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G6" s="1"/>
  <c r="H17"/>
  <c r="H16"/>
  <c r="H15"/>
  <c r="H12"/>
  <c r="H19"/>
  <c r="H18"/>
  <c r="F8"/>
  <c r="F6" s="1"/>
  <c r="H14"/>
  <c r="H13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<sst xmlns="http://schemas.openxmlformats.org/spreadsheetml/2006/main" count="38" uniqueCount="35">
  <si>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</si>
  <si>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</si>
  <si>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</si>
  <si>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</si>
  <si>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</si>
  <si>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</si>
  <si>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</si>
  <si>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</si>
  <si>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</si>
  <si>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</si>
  <si>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</si>
  <si>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</si>
  <si>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</si>
  <si>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</si>
  <si>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</si>
  <si>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</si>
  <si>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Ю.В. Моргунова</t>
  </si>
  <si>
    <t>096 0401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</si>
  <si>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</si>
  <si>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</si>
  <si>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Иные выплаты персоналу государственных оранов, за исключением фонда
оплаты труда</t>
  </si>
  <si>
    <t>Закупка энергетических ресурсов</t>
  </si>
  <si>
    <t>С.Г. Гаглоев</t>
  </si>
  <si>
    <t>096 0401 2340390012 121</t>
  </si>
  <si>
    <t>096 0401 2340390012 129</t>
  </si>
  <si>
    <t>096 0401 2340390019 122</t>
  </si>
  <si>
    <t>096 0401 2340390019 244</t>
  </si>
  <si>
    <t>096 0401 2340390020 242</t>
  </si>
  <si>
    <t>096 0401 2340390020 244</t>
  </si>
  <si>
    <t>096 0401 2340390020 851</t>
  </si>
  <si>
    <t>096 0401  2340390020 852</t>
  </si>
  <si>
    <t>096 0401 2340390071 244</t>
  </si>
  <si>
    <t>096 0401 2340390071 247</t>
  </si>
  <si>
    <t>096 0705 2340390020 244</t>
  </si>
  <si>
    <t>Отчет об исполнении федерального бюджета на 01.07.2022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</si>
</sst>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3" workbookViewId="0">
      <selection activeCell="E24" sqref="E24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30" t="s">
        <v>34</v>
      </c>
      <c r="B1" s="30"/>
      <c r="C1" s="30"/>
      <c r="D1" s="30"/>
      <c r="E1" s="30"/>
      <c r="F1" s="30"/>
      <c r="G1" s="30"/>
      <c r="H1" s="30"/>
    </row>
    <row r="2" spans="1:8">
      <c r="H2" s="10" t="s">
        <v>8</v>
      </c>
    </row>
    <row r="3" spans="1:8" ht="12.75" customHeight="1">
      <c r="A3" s="24" t="s">
        <v>1</v>
      </c>
      <c r="B3" s="24"/>
      <c r="C3" s="24"/>
      <c r="D3" s="24"/>
      <c r="E3" s="25" t="s">
        <v>2</v>
      </c>
      <c r="F3" s="23" t="s">
        <v>6</v>
      </c>
      <c r="G3" s="23" t="s">
        <v>10</v>
      </c>
      <c r="H3" s="20" t="s">
        <v>7</v>
      </c>
    </row>
    <row r="4" spans="1:8" ht="12.75" customHeight="1">
      <c r="A4" s="24"/>
      <c r="B4" s="24"/>
      <c r="C4" s="24"/>
      <c r="D4" s="24"/>
      <c r="E4" s="26"/>
      <c r="F4" s="23"/>
      <c r="G4" s="23"/>
      <c r="H4" s="21"/>
    </row>
    <row r="5" spans="1:8" ht="15">
      <c r="A5" s="22">
        <v>1</v>
      </c>
      <c r="B5" s="22"/>
      <c r="C5" s="22"/>
      <c r="D5" s="22"/>
      <c r="E5" s="1">
        <v>2</v>
      </c>
      <c r="F5" s="2">
        <v>3</v>
      </c>
      <c r="G5" s="2">
        <v>4</v>
      </c>
      <c r="H5" s="2">
        <v>5</v>
      </c>
    </row>
    <row r="6" spans="1:8" ht="22.5" customHeight="1">
      <c r="A6" s="19" t="s">
        <v>3</v>
      </c>
      <c r="B6" s="19"/>
      <c r="C6" s="19"/>
      <c r="D6" s="19"/>
      <c r="E6" s="11" t="s">
        <v>9</v>
      </c>
      <c r="F6" s="13">
        <f>F8</f>
        <v>34130.400000000001</v>
      </c>
      <c r="G6" s="13">
        <f>G8</f>
        <v>14890.199999999997</v>
      </c>
      <c r="H6" s="13">
        <f>H8</f>
        <v>19240.200000000004</v>
      </c>
    </row>
    <row r="7" spans="1:8" ht="12.75" customHeight="1">
      <c r="A7" s="32" t="s">
        <v>4</v>
      </c>
      <c r="B7" s="32"/>
      <c r="C7" s="32"/>
      <c r="D7" s="32"/>
      <c r="E7" s="8"/>
      <c r="F7" s="12"/>
      <c r="G7" s="12"/>
      <c r="H7" s="12"/>
    </row>
    <row r="8" spans="1:8" ht="12.75" customHeight="1">
      <c r="A8" s="31" t="s">
        <v>5</v>
      </c>
      <c r="B8" s="31"/>
      <c r="C8" s="31"/>
      <c r="D8" s="31"/>
      <c r="E8" s="9" t="s">
        <v>17</v>
      </c>
      <c r="F8" s="13">
        <f>SUM(F9:F19)</f>
        <v>34130.400000000001</v>
      </c>
      <c r="G8" s="13">
        <f>SUM(G9:G19)</f>
        <v>14890.199999999997</v>
      </c>
      <c r="H8" s="13">
        <f>SUM(H9:H19)</f>
        <v>19240.200000000004</v>
      </c>
    </row>
    <row r="9" spans="1:8" ht="31.15" customHeight="1">
      <c r="A9" s="19" t="s">
        <v>19</v>
      </c>
      <c r="B9" s="19"/>
      <c r="C9" s="19"/>
      <c r="D9" s="19"/>
      <c r="E9" s="9" t="s">
        <v>23</v>
      </c>
      <c r="F9" s="13">
        <v>18457.099999999999</v>
      </c>
      <c r="G9" s="13">
        <v>8014.9</v>
      </c>
      <c r="H9" s="13">
        <f>F9-G9</f>
        <v>10442.199999999999</v>
      </c>
    </row>
    <row r="10" spans="1:8" ht="71.45" customHeight="1">
      <c r="A10" s="19" t="s">
        <v>18</v>
      </c>
      <c r="B10" s="19"/>
      <c r="C10" s="19"/>
      <c r="D10" s="19"/>
      <c r="E10" s="9" t="s">
        <v>24</v>
      </c>
      <c r="F10" s="13">
        <v>5535.5</v>
      </c>
      <c r="G10" s="13">
        <v>2202.9</v>
      </c>
      <c r="H10" s="13">
        <f t="shared" ref="H10:H14" si="0">F10-G10</f>
        <v>3332.6</v>
      </c>
    </row>
    <row r="11" spans="1:8" ht="78.599999999999994" customHeight="1">
      <c r="A11" s="27" t="s">
        <v>20</v>
      </c>
      <c r="B11" s="28"/>
      <c r="C11" s="28"/>
      <c r="D11" s="29"/>
      <c r="E11" s="9" t="s">
        <v>25</v>
      </c>
      <c r="F11" s="18">
        <v>407</v>
      </c>
      <c r="G11" s="18">
        <v>35.299999999999997</v>
      </c>
      <c r="H11" s="18">
        <f t="shared" si="0"/>
        <v>371.7</v>
      </c>
    </row>
    <row r="12" spans="1:8" ht="33.75" customHeight="1">
      <c r="A12" s="19" t="s">
        <v>12</v>
      </c>
      <c r="B12" s="19"/>
      <c r="C12" s="19"/>
      <c r="D12" s="19"/>
      <c r="E12" s="9" t="s">
        <v>26</v>
      </c>
      <c r="F12" s="18">
        <v>570</v>
      </c>
      <c r="G12" s="18">
        <v>214</v>
      </c>
      <c r="H12" s="18">
        <f t="shared" ref="H12" si="1">F12-G12</f>
        <v>356</v>
      </c>
    </row>
    <row r="13" spans="1:8" ht="49.5" customHeight="1">
      <c r="A13" s="19" t="s">
        <v>11</v>
      </c>
      <c r="B13" s="19"/>
      <c r="C13" s="19"/>
      <c r="D13" s="19"/>
      <c r="E13" s="9" t="s">
        <v>27</v>
      </c>
      <c r="F13" s="18">
        <v>728</v>
      </c>
      <c r="G13" s="18">
        <v>273.5</v>
      </c>
      <c r="H13" s="18">
        <f t="shared" si="0"/>
        <v>454.5</v>
      </c>
    </row>
    <row r="14" spans="1:8" ht="33.75" customHeight="1">
      <c r="A14" s="19" t="s">
        <v>12</v>
      </c>
      <c r="B14" s="19"/>
      <c r="C14" s="19"/>
      <c r="D14" s="19"/>
      <c r="E14" s="9" t="s">
        <v>28</v>
      </c>
      <c r="F14" s="18">
        <v>7742.4</v>
      </c>
      <c r="G14" s="18">
        <v>3701.2</v>
      </c>
      <c r="H14" s="18">
        <f t="shared" si="0"/>
        <v>4041.2</v>
      </c>
    </row>
    <row r="15" spans="1:8" ht="31.5" customHeight="1">
      <c r="A15" s="19" t="s">
        <v>13</v>
      </c>
      <c r="B15" s="19"/>
      <c r="C15" s="19"/>
      <c r="D15" s="19"/>
      <c r="E15" s="9" t="s">
        <v>29</v>
      </c>
      <c r="F15" s="13">
        <v>3.8</v>
      </c>
      <c r="G15" s="13">
        <v>0.8</v>
      </c>
      <c r="H15" s="13">
        <f t="shared" ref="H15:H17" si="2">F15-G15</f>
        <v>3</v>
      </c>
    </row>
    <row r="16" spans="1:8" ht="31.5" customHeight="1">
      <c r="A16" s="19" t="s">
        <v>14</v>
      </c>
      <c r="B16" s="19"/>
      <c r="C16" s="19"/>
      <c r="D16" s="19"/>
      <c r="E16" s="9" t="s">
        <v>30</v>
      </c>
      <c r="F16" s="13">
        <v>5.2</v>
      </c>
      <c r="G16" s="13">
        <v>1.3</v>
      </c>
      <c r="H16" s="13">
        <f t="shared" si="2"/>
        <v>3.9000000000000004</v>
      </c>
    </row>
    <row r="17" spans="1:8" ht="33.75" customHeight="1">
      <c r="A17" s="19" t="s">
        <v>12</v>
      </c>
      <c r="B17" s="19"/>
      <c r="C17" s="19"/>
      <c r="D17" s="19"/>
      <c r="E17" s="9" t="s">
        <v>31</v>
      </c>
      <c r="F17" s="18">
        <v>145</v>
      </c>
      <c r="G17" s="18">
        <v>98.8</v>
      </c>
      <c r="H17" s="18">
        <f t="shared" si="2"/>
        <v>46.2</v>
      </c>
    </row>
    <row r="18" spans="1:8" ht="33.75" customHeight="1">
      <c r="A18" s="19" t="s">
        <v>21</v>
      </c>
      <c r="B18" s="19"/>
      <c r="C18" s="19"/>
      <c r="D18" s="19"/>
      <c r="E18" s="9" t="s">
        <v>32</v>
      </c>
      <c r="F18" s="18">
        <v>395.4</v>
      </c>
      <c r="G18" s="18">
        <v>317.7</v>
      </c>
      <c r="H18" s="18">
        <f t="shared" ref="H18" si="3">F18-G18</f>
        <v>77.699999999999989</v>
      </c>
    </row>
    <row r="19" spans="1:8" ht="33.75" customHeight="1">
      <c r="A19" s="19" t="s">
        <v>12</v>
      </c>
      <c r="B19" s="19"/>
      <c r="C19" s="19"/>
      <c r="D19" s="19"/>
      <c r="E19" s="9" t="s">
        <v>33</v>
      </c>
      <c r="F19" s="18">
        <v>141</v>
      </c>
      <c r="G19" s="18">
        <v>29.8</v>
      </c>
      <c r="H19" s="18">
        <f t="shared" ref="H19" si="4">F19-G19</f>
        <v>111.2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22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16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8:D18"/>
    <mergeCell ref="A19:D19"/>
    <mergeCell ref="A12:D12"/>
    <mergeCell ref="A1:H1"/>
    <mergeCell ref="A6:D6"/>
    <mergeCell ref="A8:D8"/>
    <mergeCell ref="A7:D7"/>
    <mergeCell ref="A13:D13"/>
    <mergeCell ref="A9:D9"/>
    <mergeCell ref="A15:D15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1:D11"/>
    <mergeCell ref="A14:D1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BUH-USER1</cp:lastModifiedBy>
  <cp:lastPrinted>2016-07-15T10:38:15Z</cp:lastPrinted>
  <dcterms:created xsi:type="dcterms:W3CDTF">2010-02-04T07:39:04Z</dcterms:created>
  <dcterms:modified xsi:type="dcterms:W3CDTF">2023-09-01T04:06:06Z</dcterms:modified>
</cp:coreProperties>
</file>