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8" i="1"/>
  <c r="H14"/>
  <c r="F8"/>
  <c r="F6" s="1"/>
  <c r="G8"/>
  <c r="G6" s="1"/>
  <c r="H19"/>
  <c r="H16"/>
  <c r="H17"/>
  <c r="H15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<sst xmlns="http://schemas.openxmlformats.org/spreadsheetml/2006/main" count="38" uniqueCount="35">
  <si>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</si>
  <si>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</si>
  <si>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</si>
  <si>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</si>
  <si>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</si>
  <si>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</si>
  <si>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</si>
  <si>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</si>
  <si>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</si>
  <si>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</si>
  <si>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</si>
  <si>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</si>
  <si>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</si>
  <si>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</si>
  <si>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</si>
  <si>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</si>
  <si>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</si>
  <si>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</si>
  <si>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</si>
  <si>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</si>
  <si>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</si>
  <si>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</si>
  <si>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</si>
  <si>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</si>
  <si>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</si>
  <si>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</si>
  <si>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</si>
  <si>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</si>
  <si>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</si>
  <si>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096 0705 2330190019 244</t>
  </si>
  <si>
    <t>096 0401 2330190019 247</t>
  </si>
  <si>
    <t>Закупка энергетических ресурсов</t>
  </si>
  <si>
    <t>096 0705 2330192040 244</t>
  </si>
  <si>
    <t>Отчет об исполнении федерального бюджета на 01.10.2021 г.</t>
  </si>
  <si>
    <t>С.Г. Гаглоев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</si>
</sst>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6" sqref="G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32" t="s">
        <v>33</v>
      </c>
      <c r="B1" s="32"/>
      <c r="C1" s="32"/>
      <c r="D1" s="32"/>
      <c r="E1" s="32"/>
      <c r="F1" s="32"/>
      <c r="G1" s="32"/>
      <c r="H1" s="32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31553.739999999998</v>
      </c>
      <c r="G6" s="13">
        <f>G8</f>
        <v>22038.6</v>
      </c>
      <c r="H6" s="13">
        <f>H8</f>
        <v>9515.14</v>
      </c>
    </row>
    <row r="7" spans="1:8" ht="12.75" customHeight="1">
      <c r="A7" s="34" t="s">
        <v>4</v>
      </c>
      <c r="B7" s="34"/>
      <c r="C7" s="34"/>
      <c r="D7" s="34"/>
      <c r="E7" s="8"/>
      <c r="F7" s="12"/>
      <c r="G7" s="12"/>
      <c r="H7" s="12"/>
    </row>
    <row r="8" spans="1:8" ht="12.75" customHeight="1">
      <c r="A8" s="33" t="s">
        <v>5</v>
      </c>
      <c r="B8" s="33"/>
      <c r="C8" s="33"/>
      <c r="D8" s="33"/>
      <c r="E8" s="9" t="s">
        <v>17</v>
      </c>
      <c r="F8" s="13">
        <f>SUM(F9:F19)</f>
        <v>31553.739999999998</v>
      </c>
      <c r="G8" s="13">
        <f>SUM(G9:G19)</f>
        <v>22038.6</v>
      </c>
      <c r="H8" s="13">
        <f>SUM(H9:H19)</f>
        <v>9515.14</v>
      </c>
    </row>
    <row r="9" spans="1:8" ht="31.15" customHeight="1">
      <c r="A9" s="19" t="s">
        <v>22</v>
      </c>
      <c r="B9" s="19"/>
      <c r="C9" s="19"/>
      <c r="D9" s="19"/>
      <c r="E9" s="9" t="s">
        <v>19</v>
      </c>
      <c r="F9" s="13">
        <v>18375.3</v>
      </c>
      <c r="G9" s="13">
        <v>13369.53</v>
      </c>
      <c r="H9" s="13">
        <f>F9-G9</f>
        <v>5005.7699999999986</v>
      </c>
    </row>
    <row r="10" spans="1:8" ht="71.45" customHeight="1">
      <c r="A10" s="19" t="s">
        <v>21</v>
      </c>
      <c r="B10" s="19"/>
      <c r="C10" s="19"/>
      <c r="D10" s="19"/>
      <c r="E10" s="9" t="s">
        <v>20</v>
      </c>
      <c r="F10" s="13">
        <v>5463.38</v>
      </c>
      <c r="G10" s="13">
        <v>3866.93</v>
      </c>
      <c r="H10" s="13">
        <f t="shared" ref="H10:H19" si="0">F10-G10</f>
        <v>1596.4500000000003</v>
      </c>
    </row>
    <row r="11" spans="1:8" ht="78.599999999999994" customHeight="1">
      <c r="A11" s="20" t="s">
        <v>28</v>
      </c>
      <c r="B11" s="30"/>
      <c r="C11" s="30"/>
      <c r="D11" s="31"/>
      <c r="E11" s="9" t="s">
        <v>18</v>
      </c>
      <c r="F11" s="18">
        <v>544.79999999999995</v>
      </c>
      <c r="G11" s="18">
        <v>116.33</v>
      </c>
      <c r="H11" s="18">
        <f t="shared" si="0"/>
        <v>428.46999999999997</v>
      </c>
    </row>
    <row r="12" spans="1:8" ht="49.5" customHeight="1">
      <c r="A12" s="19" t="s">
        <v>11</v>
      </c>
      <c r="B12" s="19"/>
      <c r="C12" s="19"/>
      <c r="D12" s="19"/>
      <c r="E12" s="9" t="s">
        <v>25</v>
      </c>
      <c r="F12" s="18">
        <v>779.5</v>
      </c>
      <c r="G12" s="18">
        <v>584.01</v>
      </c>
      <c r="H12" s="18">
        <f t="shared" si="0"/>
        <v>195.49</v>
      </c>
    </row>
    <row r="13" spans="1:8" ht="33.75" customHeight="1">
      <c r="A13" s="19" t="s">
        <v>12</v>
      </c>
      <c r="B13" s="19"/>
      <c r="C13" s="19"/>
      <c r="D13" s="19"/>
      <c r="E13" s="9" t="s">
        <v>26</v>
      </c>
      <c r="F13" s="18">
        <v>5840.71</v>
      </c>
      <c r="G13" s="18">
        <v>3790.88</v>
      </c>
      <c r="H13" s="18">
        <f t="shared" si="0"/>
        <v>2049.83</v>
      </c>
    </row>
    <row r="14" spans="1:8" ht="33.75" customHeight="1">
      <c r="A14" s="19" t="s">
        <v>31</v>
      </c>
      <c r="B14" s="19"/>
      <c r="C14" s="19"/>
      <c r="D14" s="19"/>
      <c r="E14" s="9" t="s">
        <v>30</v>
      </c>
      <c r="F14" s="18">
        <v>395.4</v>
      </c>
      <c r="G14" s="18">
        <v>286.14</v>
      </c>
      <c r="H14" s="18">
        <f t="shared" ref="H14" si="1">F14-G14</f>
        <v>109.25999999999999</v>
      </c>
    </row>
    <row r="15" spans="1:8" ht="31.5" customHeight="1">
      <c r="A15" s="19" t="s">
        <v>13</v>
      </c>
      <c r="B15" s="19"/>
      <c r="C15" s="19"/>
      <c r="D15" s="19"/>
      <c r="E15" s="9" t="s">
        <v>23</v>
      </c>
      <c r="F15" s="13">
        <v>4.0999999999999996</v>
      </c>
      <c r="G15" s="13">
        <v>1.98</v>
      </c>
      <c r="H15" s="13">
        <f t="shared" si="0"/>
        <v>2.1199999999999997</v>
      </c>
    </row>
    <row r="16" spans="1:8" ht="31.5" customHeight="1">
      <c r="A16" s="19" t="s">
        <v>14</v>
      </c>
      <c r="B16" s="19"/>
      <c r="C16" s="19"/>
      <c r="D16" s="19"/>
      <c r="E16" s="9" t="s">
        <v>24</v>
      </c>
      <c r="F16" s="13">
        <v>5.2</v>
      </c>
      <c r="G16" s="13">
        <v>2.56</v>
      </c>
      <c r="H16" s="13">
        <f t="shared" ref="H16" si="2">F16-G16</f>
        <v>2.64</v>
      </c>
    </row>
    <row r="17" spans="1:8" ht="64.150000000000006" customHeight="1">
      <c r="A17" s="20" t="s">
        <v>28</v>
      </c>
      <c r="B17" s="21"/>
      <c r="C17" s="21"/>
      <c r="D17" s="22"/>
      <c r="E17" s="9" t="s">
        <v>27</v>
      </c>
      <c r="F17" s="18">
        <v>0.5</v>
      </c>
      <c r="G17" s="18">
        <v>0.44</v>
      </c>
      <c r="H17" s="18">
        <f t="shared" si="0"/>
        <v>0.06</v>
      </c>
    </row>
    <row r="18" spans="1:8" ht="33.75" customHeight="1">
      <c r="A18" s="19" t="s">
        <v>12</v>
      </c>
      <c r="B18" s="19"/>
      <c r="C18" s="19"/>
      <c r="D18" s="19"/>
      <c r="E18" s="9" t="s">
        <v>29</v>
      </c>
      <c r="F18" s="18">
        <v>141</v>
      </c>
      <c r="G18" s="18">
        <v>19.8</v>
      </c>
      <c r="H18" s="18">
        <f t="shared" ref="H18" si="3">F18-G18</f>
        <v>121.2</v>
      </c>
    </row>
    <row r="19" spans="1:8" ht="33.75" customHeight="1">
      <c r="A19" s="19" t="s">
        <v>12</v>
      </c>
      <c r="B19" s="19"/>
      <c r="C19" s="19"/>
      <c r="D19" s="19"/>
      <c r="E19" s="9" t="s">
        <v>32</v>
      </c>
      <c r="F19" s="18">
        <v>3.85</v>
      </c>
      <c r="G19" s="18">
        <v>0</v>
      </c>
      <c r="H19" s="18">
        <f t="shared" si="0"/>
        <v>3.85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34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:H1"/>
    <mergeCell ref="A6:D6"/>
    <mergeCell ref="A8:D8"/>
    <mergeCell ref="A7:D7"/>
    <mergeCell ref="A12:D12"/>
    <mergeCell ref="A9:D9"/>
    <mergeCell ref="A19:D19"/>
    <mergeCell ref="A17:D17"/>
    <mergeCell ref="H3:H4"/>
    <mergeCell ref="A5:D5"/>
    <mergeCell ref="F3:F4"/>
    <mergeCell ref="G3:G4"/>
    <mergeCell ref="A3:D4"/>
    <mergeCell ref="E3:E4"/>
    <mergeCell ref="A10:D10"/>
    <mergeCell ref="A16:D16"/>
    <mergeCell ref="A11:D11"/>
    <mergeCell ref="A13:D13"/>
    <mergeCell ref="A15:D15"/>
    <mergeCell ref="A14:D14"/>
    <mergeCell ref="A18:D18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2022-04-27T05:38:13Z</dcterms:modified>
</cp:coreProperties>
</file>