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8" i="1"/>
  <c r="G8"/>
  <c r="G6" s="1"/>
  <c r="F8"/>
  <c r="F6" s="1"/>
  <c r="H15"/>
  <c r="H17"/>
  <c r="H16"/>
  <c r="H14"/>
  <c r="H13"/>
  <c r="H12"/>
  <c r="H11"/>
  <c r="H10"/>
  <c r="H9"/>
  <c r="H8" l="1"/>
  <c r="H6" s="1"/>
</calcChain>
</file>

<file path=xl/sharedStrings.xml><?xml version="1.0" encoding="utf-8"?>
<sst xmlns="http://schemas.openxmlformats.org/spreadsheetml/2006/main" count="36" uniqueCount="34">
  <si>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</si>
  <si>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</si>
  <si>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</si>
  <si>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</si>
  <si>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</si>
  <si>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</si>
  <si>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</si>
  <si>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</si>
  <si>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</si>
  <si>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</si>
  <si>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</si>
  <si>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</si>
  <si>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</si>
  <si>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</si>
  <si>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</si>
  <si>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</si>
  <si>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</si>
  <si>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</si>
  <si>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</si>
  <si>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</si>
  <si>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</si>
  <si>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</si>
  <si>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</si>
  <si>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</si>
  <si>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</si>
  <si>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</si>
  <si>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</si>
  <si>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</si>
  <si>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</si>
  <si>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</si>
  <si>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096 0401  2330190019 853</t>
  </si>
  <si>
    <t>Уплата иных платежей</t>
  </si>
  <si>
    <t>096 0705 2330190019 244</t>
  </si>
  <si>
    <t>Отчет об исполнении федерального бюджета на 01.04.2018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</si>
</sst>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topLeftCell="A4" workbookViewId="0">
      <selection activeCell="G15" sqref="G15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19" t="s">
        <v>33</v>
      </c>
      <c r="B1" s="19"/>
      <c r="C1" s="19"/>
      <c r="D1" s="19"/>
      <c r="E1" s="19"/>
      <c r="F1" s="19"/>
      <c r="G1" s="19"/>
      <c r="H1" s="19"/>
    </row>
    <row r="2" spans="1:8">
      <c r="H2" s="10" t="s">
        <v>8</v>
      </c>
    </row>
    <row r="3" spans="1:8" ht="12.75" customHeight="1">
      <c r="A3" s="30" t="s">
        <v>1</v>
      </c>
      <c r="B3" s="30"/>
      <c r="C3" s="30"/>
      <c r="D3" s="30"/>
      <c r="E3" s="31" t="s">
        <v>2</v>
      </c>
      <c r="F3" s="29" t="s">
        <v>6</v>
      </c>
      <c r="G3" s="29" t="s">
        <v>10</v>
      </c>
      <c r="H3" s="26" t="s">
        <v>7</v>
      </c>
    </row>
    <row r="4" spans="1:8" ht="12.75" customHeight="1">
      <c r="A4" s="30"/>
      <c r="B4" s="30"/>
      <c r="C4" s="30"/>
      <c r="D4" s="30"/>
      <c r="E4" s="32"/>
      <c r="F4" s="29"/>
      <c r="G4" s="29"/>
      <c r="H4" s="27"/>
    </row>
    <row r="5" spans="1:8" ht="15">
      <c r="A5" s="28">
        <v>1</v>
      </c>
      <c r="B5" s="28"/>
      <c r="C5" s="28"/>
      <c r="D5" s="28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20" t="s">
        <v>3</v>
      </c>
      <c r="B6" s="20"/>
      <c r="C6" s="20"/>
      <c r="D6" s="20"/>
      <c r="E6" s="11" t="s">
        <v>9</v>
      </c>
      <c r="F6" s="13">
        <f>F8</f>
        <v>24557.129999999997</v>
      </c>
      <c r="G6" s="13">
        <f>G8</f>
        <v>4674.7999999999993</v>
      </c>
      <c r="H6" s="13">
        <f>H8</f>
        <v>19882.329999999994</v>
      </c>
    </row>
    <row r="7" spans="1:8" ht="12.75" customHeight="1">
      <c r="A7" s="22" t="s">
        <v>4</v>
      </c>
      <c r="B7" s="22"/>
      <c r="C7" s="22"/>
      <c r="D7" s="22"/>
      <c r="E7" s="8"/>
      <c r="F7" s="12"/>
      <c r="G7" s="12"/>
      <c r="H7" s="12"/>
    </row>
    <row r="8" spans="1:8" ht="12.75" customHeight="1">
      <c r="A8" s="21" t="s">
        <v>5</v>
      </c>
      <c r="B8" s="21"/>
      <c r="C8" s="21"/>
      <c r="D8" s="21"/>
      <c r="E8" s="9" t="s">
        <v>18</v>
      </c>
      <c r="F8" s="13">
        <f>SUM(F9:F18)</f>
        <v>24557.129999999997</v>
      </c>
      <c r="G8" s="13">
        <f>SUM(G9:G18)</f>
        <v>4674.7999999999993</v>
      </c>
      <c r="H8" s="13">
        <f>SUM(H9:H18)</f>
        <v>19882.329999999994</v>
      </c>
    </row>
    <row r="9" spans="1:8" ht="31.15" customHeight="1">
      <c r="A9" s="20" t="s">
        <v>23</v>
      </c>
      <c r="B9" s="20"/>
      <c r="C9" s="20"/>
      <c r="D9" s="20"/>
      <c r="E9" s="9" t="s">
        <v>20</v>
      </c>
      <c r="F9" s="13">
        <v>11894.4</v>
      </c>
      <c r="G9" s="13">
        <v>2501.1999999999998</v>
      </c>
      <c r="H9" s="13">
        <f>F9-G9</f>
        <v>9393.2000000000007</v>
      </c>
    </row>
    <row r="10" spans="1:8" ht="71.45" customHeight="1">
      <c r="A10" s="20" t="s">
        <v>22</v>
      </c>
      <c r="B10" s="20"/>
      <c r="C10" s="20"/>
      <c r="D10" s="20"/>
      <c r="E10" s="9" t="s">
        <v>21</v>
      </c>
      <c r="F10" s="13">
        <v>3592</v>
      </c>
      <c r="G10" s="13">
        <v>593.47</v>
      </c>
      <c r="H10" s="13">
        <f t="shared" ref="H10:H17" si="0">F10-G10</f>
        <v>2998.5299999999997</v>
      </c>
    </row>
    <row r="11" spans="1:8" ht="78.599999999999994" customHeight="1">
      <c r="A11" s="23" t="s">
        <v>29</v>
      </c>
      <c r="B11" s="33"/>
      <c r="C11" s="33"/>
      <c r="D11" s="34"/>
      <c r="E11" s="9" t="s">
        <v>19</v>
      </c>
      <c r="F11" s="18">
        <v>634.79999999999995</v>
      </c>
      <c r="G11" s="18">
        <v>32.049999999999997</v>
      </c>
      <c r="H11" s="18">
        <f t="shared" si="0"/>
        <v>602.75</v>
      </c>
    </row>
    <row r="12" spans="1:8" ht="49.5" customHeight="1">
      <c r="A12" s="20" t="s">
        <v>11</v>
      </c>
      <c r="B12" s="20"/>
      <c r="C12" s="20"/>
      <c r="D12" s="20"/>
      <c r="E12" s="9" t="s">
        <v>26</v>
      </c>
      <c r="F12" s="18">
        <v>889.2</v>
      </c>
      <c r="G12" s="18">
        <v>154.02000000000001</v>
      </c>
      <c r="H12" s="18">
        <f t="shared" si="0"/>
        <v>735.18000000000006</v>
      </c>
    </row>
    <row r="13" spans="1:8" ht="33.75" customHeight="1">
      <c r="A13" s="20" t="s">
        <v>12</v>
      </c>
      <c r="B13" s="20"/>
      <c r="C13" s="20"/>
      <c r="D13" s="20"/>
      <c r="E13" s="9" t="s">
        <v>27</v>
      </c>
      <c r="F13" s="18">
        <v>7452.23</v>
      </c>
      <c r="G13" s="18">
        <v>1393.83</v>
      </c>
      <c r="H13" s="18">
        <f t="shared" si="0"/>
        <v>6058.4</v>
      </c>
    </row>
    <row r="14" spans="1:8" ht="31.5" customHeight="1">
      <c r="A14" s="20" t="s">
        <v>13</v>
      </c>
      <c r="B14" s="20"/>
      <c r="C14" s="20"/>
      <c r="D14" s="20"/>
      <c r="E14" s="9" t="s">
        <v>24</v>
      </c>
      <c r="F14" s="13">
        <v>6.8</v>
      </c>
      <c r="G14" s="13">
        <v>0</v>
      </c>
      <c r="H14" s="13">
        <f t="shared" si="0"/>
        <v>6.8</v>
      </c>
    </row>
    <row r="15" spans="1:8" ht="31.5" customHeight="1">
      <c r="A15" s="20" t="s">
        <v>14</v>
      </c>
      <c r="B15" s="20"/>
      <c r="C15" s="20"/>
      <c r="D15" s="20"/>
      <c r="E15" s="9" t="s">
        <v>25</v>
      </c>
      <c r="F15" s="13">
        <v>7.1</v>
      </c>
      <c r="G15" s="13">
        <v>0</v>
      </c>
      <c r="H15" s="13">
        <f t="shared" ref="H15" si="1">F15-G15</f>
        <v>7.1</v>
      </c>
    </row>
    <row r="16" spans="1:8" ht="31.5" customHeight="1">
      <c r="A16" s="20" t="s">
        <v>31</v>
      </c>
      <c r="B16" s="20"/>
      <c r="C16" s="20"/>
      <c r="D16" s="20"/>
      <c r="E16" s="9" t="s">
        <v>30</v>
      </c>
      <c r="F16" s="13">
        <v>7.4</v>
      </c>
      <c r="G16" s="13">
        <v>0</v>
      </c>
      <c r="H16" s="13">
        <f t="shared" si="0"/>
        <v>7.4</v>
      </c>
    </row>
    <row r="17" spans="1:8" ht="64.150000000000006" customHeight="1">
      <c r="A17" s="23" t="s">
        <v>29</v>
      </c>
      <c r="B17" s="24"/>
      <c r="C17" s="24"/>
      <c r="D17" s="25"/>
      <c r="E17" s="9" t="s">
        <v>28</v>
      </c>
      <c r="F17" s="18">
        <v>1.4</v>
      </c>
      <c r="G17" s="18">
        <v>0.23</v>
      </c>
      <c r="H17" s="18">
        <f t="shared" si="0"/>
        <v>1.17</v>
      </c>
    </row>
    <row r="18" spans="1:8" ht="33.75" customHeight="1">
      <c r="A18" s="20" t="s">
        <v>12</v>
      </c>
      <c r="B18" s="20"/>
      <c r="C18" s="20"/>
      <c r="D18" s="20"/>
      <c r="E18" s="9" t="s">
        <v>32</v>
      </c>
      <c r="F18" s="18">
        <v>71.8</v>
      </c>
      <c r="G18" s="18">
        <v>0</v>
      </c>
      <c r="H18" s="18">
        <f t="shared" ref="H18" si="2">F18-G18</f>
        <v>71.8</v>
      </c>
    </row>
    <row r="19" spans="1:8" ht="15">
      <c r="A19" s="14"/>
      <c r="B19" s="14"/>
      <c r="C19" s="14"/>
      <c r="D19" s="14"/>
      <c r="E19" s="15"/>
      <c r="F19" s="16"/>
      <c r="G19" s="16"/>
      <c r="H19" s="16"/>
    </row>
    <row r="20" spans="1:8" ht="12" customHeight="1">
      <c r="A20" s="3"/>
      <c r="B20" s="3"/>
      <c r="C20" s="3"/>
      <c r="D20" s="3"/>
      <c r="E20" s="3"/>
      <c r="F20" s="3"/>
      <c r="G20" s="3"/>
      <c r="H20" s="3"/>
    </row>
    <row r="21" spans="1:8" ht="15">
      <c r="A21" s="4" t="s">
        <v>15</v>
      </c>
      <c r="E21" s="17" t="s">
        <v>16</v>
      </c>
      <c r="F21" s="3"/>
      <c r="G21" s="3"/>
      <c r="H21" s="3"/>
    </row>
    <row r="22" spans="1:8" ht="15">
      <c r="A22" s="4"/>
      <c r="F22" s="3"/>
      <c r="G22" s="3"/>
      <c r="H22" s="3"/>
    </row>
    <row r="23" spans="1:8">
      <c r="F23" s="3"/>
      <c r="G23" s="3"/>
      <c r="H23" s="3"/>
    </row>
    <row r="24" spans="1:8" ht="15">
      <c r="A24" s="4" t="s">
        <v>0</v>
      </c>
      <c r="B24" s="5"/>
      <c r="C24" s="5"/>
      <c r="D24" s="6"/>
      <c r="E24" s="6" t="s">
        <v>17</v>
      </c>
      <c r="F24" s="3"/>
      <c r="G24" s="3"/>
      <c r="H24" s="3"/>
    </row>
    <row r="25" spans="1:8" ht="14.25">
      <c r="A25" s="7"/>
      <c r="B25" s="7"/>
      <c r="C25" s="7"/>
      <c r="D25" s="7"/>
      <c r="E25" s="7"/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</sheetData>
  <mergeCells count="20">
    <mergeCell ref="A18:D18"/>
    <mergeCell ref="A16:D16"/>
    <mergeCell ref="A17:D17"/>
    <mergeCell ref="H3:H4"/>
    <mergeCell ref="A5:D5"/>
    <mergeCell ref="F3:F4"/>
    <mergeCell ref="G3:G4"/>
    <mergeCell ref="A3:D4"/>
    <mergeCell ref="E3:E4"/>
    <mergeCell ref="A10:D10"/>
    <mergeCell ref="A15:D15"/>
    <mergeCell ref="A11:D11"/>
    <mergeCell ref="A13:D13"/>
    <mergeCell ref="A14:D14"/>
    <mergeCell ref="A1:H1"/>
    <mergeCell ref="A6:D6"/>
    <mergeCell ref="A8:D8"/>
    <mergeCell ref="A7:D7"/>
    <mergeCell ref="A12:D12"/>
    <mergeCell ref="A9:D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2018-07-23T07:24:30Z</dcterms:modified>
</cp:coreProperties>
</file>