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G6" s="1"/>
  <c r="F8"/>
  <c r="H19"/>
  <c r="H14"/>
  <c r="H16"/>
  <c r="H18"/>
  <c r="H17"/>
  <c r="H15"/>
  <c r="H13"/>
  <c r="H12"/>
  <c r="H11"/>
  <c r="H10"/>
  <c r="H9"/>
  <c r="F6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<sst xmlns="http://schemas.openxmlformats.org/spreadsheetml/2006/main" count="38" uniqueCount="35">
  <si>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</si>
  <si>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</si>
  <si>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</si>
  <si>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</si>
  <si>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</si>
  <si>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</si>
  <si>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</si>
  <si>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</si>
  <si>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</si>
  <si>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</si>
  <si>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</si>
  <si>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</si>
  <si>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</si>
  <si>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</si>
  <si>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</si>
  <si>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</si>
  <si>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</si>
  <si>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</si>
  <si>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</si>
  <si>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</si>
  <si>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</si>
  <si>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</si>
  <si>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</si>
  <si>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</si>
  <si>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</si>
  <si>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</si>
  <si>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</si>
  <si>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</si>
  <si>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</si>
  <si>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</si>
  <si>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</si>
  <si>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</si>
  <si>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Отчет об исполнении федерального бюджета на 01.07.2017 г.</t>
  </si>
  <si>
    <t>Исполнение судебных актов РФ и мировых соглашений по возмещению вреда, причиненного в результате незаконных действий органов государственной власти либо должностных лиц этих органов, а также в результате деятельности учреждения</t>
  </si>
  <si>
    <t>096 0705 2330192040 244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</si>
</sst>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14" sqref="G14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23" t="s">
        <v>32</v>
      </c>
      <c r="B1" s="23"/>
      <c r="C1" s="23"/>
      <c r="D1" s="23"/>
      <c r="E1" s="23"/>
      <c r="F1" s="23"/>
      <c r="G1" s="23"/>
      <c r="H1" s="23"/>
    </row>
    <row r="2" spans="1:8">
      <c r="H2" s="10" t="s">
        <v>8</v>
      </c>
    </row>
    <row r="3" spans="1:8" ht="12.75" customHeight="1">
      <c r="A3" s="32" t="s">
        <v>1</v>
      </c>
      <c r="B3" s="32"/>
      <c r="C3" s="32"/>
      <c r="D3" s="32"/>
      <c r="E3" s="33" t="s">
        <v>2</v>
      </c>
      <c r="F3" s="31" t="s">
        <v>6</v>
      </c>
      <c r="G3" s="31" t="s">
        <v>10</v>
      </c>
      <c r="H3" s="28" t="s">
        <v>7</v>
      </c>
    </row>
    <row r="4" spans="1:8" ht="12.75" customHeight="1">
      <c r="A4" s="32"/>
      <c r="B4" s="32"/>
      <c r="C4" s="32"/>
      <c r="D4" s="32"/>
      <c r="E4" s="34"/>
      <c r="F4" s="31"/>
      <c r="G4" s="31"/>
      <c r="H4" s="29"/>
    </row>
    <row r="5" spans="1:8" ht="15">
      <c r="A5" s="30">
        <v>1</v>
      </c>
      <c r="B5" s="30"/>
      <c r="C5" s="30"/>
      <c r="D5" s="30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27880.059999999994</v>
      </c>
      <c r="G6" s="13">
        <f>G8</f>
        <v>13828.670000000002</v>
      </c>
      <c r="H6" s="13">
        <f>H8</f>
        <v>14051.39</v>
      </c>
    </row>
    <row r="7" spans="1:8" ht="12.75" customHeight="1">
      <c r="A7" s="25" t="s">
        <v>4</v>
      </c>
      <c r="B7" s="25"/>
      <c r="C7" s="25"/>
      <c r="D7" s="25"/>
      <c r="E7" s="8"/>
      <c r="F7" s="12"/>
      <c r="G7" s="12"/>
      <c r="H7" s="12"/>
    </row>
    <row r="8" spans="1:8" ht="12.75" customHeight="1">
      <c r="A8" s="24" t="s">
        <v>5</v>
      </c>
      <c r="B8" s="24"/>
      <c r="C8" s="24"/>
      <c r="D8" s="24"/>
      <c r="E8" s="9" t="s">
        <v>18</v>
      </c>
      <c r="F8" s="13">
        <f>SUM(F9:F19)</f>
        <v>27880.059999999994</v>
      </c>
      <c r="G8" s="13">
        <f t="shared" ref="G8:H8" si="0">SUM(G9:G19)</f>
        <v>13828.670000000002</v>
      </c>
      <c r="H8" s="13">
        <f t="shared" si="0"/>
        <v>14051.39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14830.7</v>
      </c>
      <c r="G9" s="13">
        <v>7680.95</v>
      </c>
      <c r="H9" s="13">
        <f>F9-G9</f>
        <v>7149.7500000000009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4429.09</v>
      </c>
      <c r="G10" s="13">
        <v>2321.5700000000002</v>
      </c>
      <c r="H10" s="13">
        <f t="shared" ref="H10:H18" si="1">F10-G10</f>
        <v>2107.52</v>
      </c>
    </row>
    <row r="11" spans="1:8" ht="78.599999999999994" customHeight="1">
      <c r="A11" s="20" t="s">
        <v>29</v>
      </c>
      <c r="B11" s="21"/>
      <c r="C11" s="21"/>
      <c r="D11" s="22"/>
      <c r="E11" s="9" t="s">
        <v>19</v>
      </c>
      <c r="F11" s="18">
        <v>634.79999999999995</v>
      </c>
      <c r="G11" s="18">
        <v>229.97</v>
      </c>
      <c r="H11" s="18">
        <f t="shared" si="1"/>
        <v>404.82999999999993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625.6</v>
      </c>
      <c r="G12" s="18">
        <v>338.03</v>
      </c>
      <c r="H12" s="18">
        <f t="shared" si="1"/>
        <v>287.57000000000005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7318.69</v>
      </c>
      <c r="G13" s="18">
        <v>3244.01</v>
      </c>
      <c r="H13" s="18">
        <f t="shared" si="1"/>
        <v>4074.6799999999994</v>
      </c>
    </row>
    <row r="14" spans="1:8" ht="111.75" customHeight="1">
      <c r="A14" s="19" t="s">
        <v>33</v>
      </c>
      <c r="B14" s="19"/>
      <c r="C14" s="19"/>
      <c r="D14" s="19"/>
      <c r="E14" s="9" t="s">
        <v>24</v>
      </c>
      <c r="F14" s="18">
        <v>9</v>
      </c>
      <c r="G14" s="18">
        <v>9</v>
      </c>
      <c r="H14" s="18">
        <f t="shared" ref="H14" si="2">F14-G14</f>
        <v>0</v>
      </c>
    </row>
    <row r="15" spans="1:8" ht="31.5" customHeight="1">
      <c r="A15" s="19" t="s">
        <v>13</v>
      </c>
      <c r="B15" s="19"/>
      <c r="C15" s="19"/>
      <c r="D15" s="19"/>
      <c r="E15" s="9" t="s">
        <v>24</v>
      </c>
      <c r="F15" s="13">
        <v>6.8</v>
      </c>
      <c r="G15" s="13">
        <v>1.73</v>
      </c>
      <c r="H15" s="13">
        <f t="shared" si="1"/>
        <v>5.07</v>
      </c>
    </row>
    <row r="16" spans="1:8" ht="31.5" customHeight="1">
      <c r="A16" s="19" t="s">
        <v>14</v>
      </c>
      <c r="B16" s="19"/>
      <c r="C16" s="19"/>
      <c r="D16" s="19"/>
      <c r="E16" s="9" t="s">
        <v>25</v>
      </c>
      <c r="F16" s="13">
        <v>7.1</v>
      </c>
      <c r="G16" s="13">
        <v>1.77</v>
      </c>
      <c r="H16" s="13">
        <f t="shared" ref="H16" si="3">F16-G16</f>
        <v>5.33</v>
      </c>
    </row>
    <row r="17" spans="1:8" ht="31.5" customHeight="1">
      <c r="A17" s="19" t="s">
        <v>31</v>
      </c>
      <c r="B17" s="19"/>
      <c r="C17" s="19"/>
      <c r="D17" s="19"/>
      <c r="E17" s="9" t="s">
        <v>30</v>
      </c>
      <c r="F17" s="13">
        <v>8.3000000000000007</v>
      </c>
      <c r="G17" s="13">
        <v>0.95</v>
      </c>
      <c r="H17" s="13">
        <f t="shared" si="1"/>
        <v>7.3500000000000005</v>
      </c>
    </row>
    <row r="18" spans="1:8" ht="64.150000000000006" customHeight="1">
      <c r="A18" s="20" t="s">
        <v>29</v>
      </c>
      <c r="B18" s="26"/>
      <c r="C18" s="26"/>
      <c r="D18" s="27"/>
      <c r="E18" s="9" t="s">
        <v>28</v>
      </c>
      <c r="F18" s="18">
        <v>1.38</v>
      </c>
      <c r="G18" s="18">
        <v>0.69</v>
      </c>
      <c r="H18" s="18">
        <f t="shared" si="1"/>
        <v>0.69</v>
      </c>
    </row>
    <row r="19" spans="1:8" ht="33.75" customHeight="1">
      <c r="A19" s="19" t="s">
        <v>12</v>
      </c>
      <c r="B19" s="19"/>
      <c r="C19" s="19"/>
      <c r="D19" s="19"/>
      <c r="E19" s="9" t="s">
        <v>34</v>
      </c>
      <c r="F19" s="18">
        <v>8.6</v>
      </c>
      <c r="G19" s="18">
        <v>0</v>
      </c>
      <c r="H19" s="18">
        <f t="shared" ref="H19" si="4">F19-G19</f>
        <v>8.6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16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17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9:D19"/>
    <mergeCell ref="A17:D17"/>
    <mergeCell ref="A18:D18"/>
    <mergeCell ref="H3:H4"/>
    <mergeCell ref="A5:D5"/>
    <mergeCell ref="F3:F4"/>
    <mergeCell ref="G3:G4"/>
    <mergeCell ref="A3:D4"/>
    <mergeCell ref="E3:E4"/>
    <mergeCell ref="A10:D10"/>
    <mergeCell ref="A14:D14"/>
    <mergeCell ref="A16:D16"/>
    <mergeCell ref="A11:D11"/>
    <mergeCell ref="A13:D13"/>
    <mergeCell ref="A1:H1"/>
    <mergeCell ref="A6:D6"/>
    <mergeCell ref="A8:D8"/>
    <mergeCell ref="A7:D7"/>
    <mergeCell ref="A12:D12"/>
    <mergeCell ref="A9:D9"/>
    <mergeCell ref="A15:D1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2018-02-21T11:35:53Z</dcterms:modified>
</cp:coreProperties>
</file>