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H18" i="1"/>
  <c r="G8"/>
  <c r="G6" s="1"/>
  <c r="H19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<sst xmlns="http://schemas.openxmlformats.org/spreadsheetml/2006/main" count="38" uniqueCount="35">
  <si>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</si>
  <si>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</si>
  <si>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</si>
  <si>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</si>
  <si>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</si>
  <si>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</si>
  <si>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</si>
  <si>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</si>
  <si>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</si>
  <si>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</si>
  <si>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</si>
  <si>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</si>
  <si>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</si>
  <si>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</si>
  <si>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</si>
  <si>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</si>
  <si>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</si>
  <si>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</si>
  <si>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</si>
  <si>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</si>
  <si>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</si>
  <si>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</si>
  <si>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</si>
  <si>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</si>
  <si>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</si>
  <si>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</si>
  <si>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</si>
  <si>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</si>
  <si>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</si>
  <si>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</si>
  <si>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</si>
  <si>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</si>
  <si>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</si>
  <si>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Отчет об исполнении федерального бюджета на 01.07.2019 г.</t>
  </si>
  <si>
    <t>096 0705 2330192040 244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</si>
</sst>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0" workbookViewId="0">
      <selection activeCell="H6" sqref="H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33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30" t="s">
        <v>1</v>
      </c>
      <c r="B3" s="30"/>
      <c r="C3" s="30"/>
      <c r="D3" s="30"/>
      <c r="E3" s="31" t="s">
        <v>2</v>
      </c>
      <c r="F3" s="29" t="s">
        <v>6</v>
      </c>
      <c r="G3" s="29" t="s">
        <v>10</v>
      </c>
      <c r="H3" s="26" t="s">
        <v>7</v>
      </c>
    </row>
    <row r="4" spans="1:8" ht="12.75" customHeight="1">
      <c r="A4" s="30"/>
      <c r="B4" s="30"/>
      <c r="C4" s="30"/>
      <c r="D4" s="30"/>
      <c r="E4" s="32"/>
      <c r="F4" s="29"/>
      <c r="G4" s="29"/>
      <c r="H4" s="27"/>
    </row>
    <row r="5" spans="1:8" ht="15">
      <c r="A5" s="28">
        <v>1</v>
      </c>
      <c r="B5" s="28"/>
      <c r="C5" s="28"/>
      <c r="D5" s="28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20" t="s">
        <v>3</v>
      </c>
      <c r="B6" s="20"/>
      <c r="C6" s="20"/>
      <c r="D6" s="20"/>
      <c r="E6" s="11" t="s">
        <v>9</v>
      </c>
      <c r="F6" s="13">
        <f>F8</f>
        <v>29743.93</v>
      </c>
      <c r="G6" s="13">
        <f>G8</f>
        <v>13023.629999999997</v>
      </c>
      <c r="H6" s="13">
        <f>H8</f>
        <v>16720.300000000003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18</v>
      </c>
      <c r="F8" s="13">
        <f>SUM(F9:F19)</f>
        <v>29743.93</v>
      </c>
      <c r="G8" s="13">
        <f>SUM(G9:G19)</f>
        <v>13023.629999999997</v>
      </c>
      <c r="H8" s="13">
        <f>SUM(H9:H19)</f>
        <v>16720.300000000003</v>
      </c>
    </row>
    <row r="9" spans="1:8" ht="31.15" customHeight="1">
      <c r="A9" s="20" t="s">
        <v>23</v>
      </c>
      <c r="B9" s="20"/>
      <c r="C9" s="20"/>
      <c r="D9" s="20"/>
      <c r="E9" s="9" t="s">
        <v>20</v>
      </c>
      <c r="F9" s="13">
        <v>16463.7</v>
      </c>
      <c r="G9" s="13">
        <v>6795.89</v>
      </c>
      <c r="H9" s="13">
        <f>F9-G9</f>
        <v>9667.8100000000013</v>
      </c>
    </row>
    <row r="10" spans="1:8" ht="71.45" customHeight="1">
      <c r="A10" s="20" t="s">
        <v>22</v>
      </c>
      <c r="B10" s="20"/>
      <c r="C10" s="20"/>
      <c r="D10" s="20"/>
      <c r="E10" s="9" t="s">
        <v>21</v>
      </c>
      <c r="F10" s="13">
        <v>4868.1499999999996</v>
      </c>
      <c r="G10" s="13">
        <v>1827.25</v>
      </c>
      <c r="H10" s="13">
        <f t="shared" ref="H10:H18" si="0">F10-G10</f>
        <v>3040.8999999999996</v>
      </c>
    </row>
    <row r="11" spans="1:8" ht="78.599999999999994" customHeight="1">
      <c r="A11" s="23" t="s">
        <v>29</v>
      </c>
      <c r="B11" s="33"/>
      <c r="C11" s="33"/>
      <c r="D11" s="34"/>
      <c r="E11" s="9" t="s">
        <v>19</v>
      </c>
      <c r="F11" s="18">
        <v>634.79999999999995</v>
      </c>
      <c r="G11" s="18">
        <v>241.82</v>
      </c>
      <c r="H11" s="18">
        <f t="shared" si="0"/>
        <v>392.97999999999996</v>
      </c>
    </row>
    <row r="12" spans="1:8" ht="49.5" customHeight="1">
      <c r="A12" s="20" t="s">
        <v>11</v>
      </c>
      <c r="B12" s="20"/>
      <c r="C12" s="20"/>
      <c r="D12" s="20"/>
      <c r="E12" s="9" t="s">
        <v>26</v>
      </c>
      <c r="F12" s="18">
        <v>901.34</v>
      </c>
      <c r="G12" s="18">
        <v>541.29999999999995</v>
      </c>
      <c r="H12" s="18">
        <f t="shared" si="0"/>
        <v>360.04000000000008</v>
      </c>
    </row>
    <row r="13" spans="1:8" ht="33.75" customHeight="1">
      <c r="A13" s="20" t="s">
        <v>12</v>
      </c>
      <c r="B13" s="20"/>
      <c r="C13" s="20"/>
      <c r="D13" s="20"/>
      <c r="E13" s="9" t="s">
        <v>27</v>
      </c>
      <c r="F13" s="18">
        <v>6769.6</v>
      </c>
      <c r="G13" s="18">
        <v>3588.55</v>
      </c>
      <c r="H13" s="18">
        <f t="shared" si="0"/>
        <v>3181.05</v>
      </c>
    </row>
    <row r="14" spans="1:8" ht="31.5" customHeight="1">
      <c r="A14" s="20" t="s">
        <v>13</v>
      </c>
      <c r="B14" s="20"/>
      <c r="C14" s="20"/>
      <c r="D14" s="20"/>
      <c r="E14" s="9" t="s">
        <v>24</v>
      </c>
      <c r="F14" s="13">
        <v>4.9000000000000004</v>
      </c>
      <c r="G14" s="13">
        <v>1.24</v>
      </c>
      <c r="H14" s="13">
        <f t="shared" si="0"/>
        <v>3.66</v>
      </c>
    </row>
    <row r="15" spans="1:8" ht="31.5" customHeight="1">
      <c r="A15" s="20" t="s">
        <v>14</v>
      </c>
      <c r="B15" s="20"/>
      <c r="C15" s="20"/>
      <c r="D15" s="20"/>
      <c r="E15" s="9" t="s">
        <v>25</v>
      </c>
      <c r="F15" s="13">
        <v>5.2</v>
      </c>
      <c r="G15" s="13">
        <v>1.3</v>
      </c>
      <c r="H15" s="13">
        <f t="shared" ref="H15" si="1">F15-G15</f>
        <v>3.9000000000000004</v>
      </c>
    </row>
    <row r="16" spans="1:8" ht="31.5" customHeight="1">
      <c r="A16" s="20" t="s">
        <v>31</v>
      </c>
      <c r="B16" s="20"/>
      <c r="C16" s="20"/>
      <c r="D16" s="20"/>
      <c r="E16" s="9" t="s">
        <v>30</v>
      </c>
      <c r="F16" s="13">
        <v>0</v>
      </c>
      <c r="G16" s="13">
        <v>0</v>
      </c>
      <c r="H16" s="13">
        <f t="shared" si="0"/>
        <v>0</v>
      </c>
    </row>
    <row r="17" spans="1:8" ht="64.150000000000006" customHeight="1">
      <c r="A17" s="23" t="s">
        <v>29</v>
      </c>
      <c r="B17" s="24"/>
      <c r="C17" s="24"/>
      <c r="D17" s="25"/>
      <c r="E17" s="9" t="s">
        <v>28</v>
      </c>
      <c r="F17" s="18">
        <v>1.4</v>
      </c>
      <c r="G17" s="18">
        <v>0.6</v>
      </c>
      <c r="H17" s="18">
        <f t="shared" si="0"/>
        <v>0.79999999999999993</v>
      </c>
    </row>
    <row r="18" spans="1:8" ht="33.75" customHeight="1">
      <c r="A18" s="20" t="s">
        <v>12</v>
      </c>
      <c r="B18" s="20"/>
      <c r="C18" s="20"/>
      <c r="D18" s="20"/>
      <c r="E18" s="9" t="s">
        <v>32</v>
      </c>
      <c r="F18" s="18">
        <v>82</v>
      </c>
      <c r="G18" s="18">
        <v>25.68</v>
      </c>
      <c r="H18" s="18">
        <f t="shared" si="0"/>
        <v>56.32</v>
      </c>
    </row>
    <row r="19" spans="1:8" ht="33.75" customHeight="1">
      <c r="A19" s="20" t="s">
        <v>12</v>
      </c>
      <c r="B19" s="20"/>
      <c r="C19" s="20"/>
      <c r="D19" s="20"/>
      <c r="E19" s="9" t="s">
        <v>34</v>
      </c>
      <c r="F19" s="18">
        <v>12.84</v>
      </c>
      <c r="G19" s="18">
        <v>0</v>
      </c>
      <c r="H19" s="18">
        <f t="shared" ref="H19" si="2">F19-G19</f>
        <v>12.84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16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17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9:D19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  <mergeCell ref="A18:D18"/>
    <mergeCell ref="A1:H1"/>
    <mergeCell ref="A6:D6"/>
    <mergeCell ref="A8:D8"/>
    <mergeCell ref="A7:D7"/>
    <mergeCell ref="A12:D12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2019-08-07T03:12:20Z</dcterms:modified>
</cp:coreProperties>
</file>