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G6" s="1"/>
  <c r="H18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<sst xmlns="http://schemas.openxmlformats.org/spreadsheetml/2006/main" count="36" uniqueCount="34">
  <si>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</si>
  <si>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</si>
  <si>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</si>
  <si>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</si>
  <si>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</si>
  <si>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</si>
  <si>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</si>
  <si>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</si>
  <si>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</si>
  <si>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</si>
  <si>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</si>
  <si>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</si>
  <si>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</si>
  <si>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</si>
  <si>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</si>
  <si>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</si>
  <si>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</si>
  <si>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</si>
  <si>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</si>
  <si>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</si>
  <si>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</si>
  <si>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</si>
  <si>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</si>
  <si>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</si>
  <si>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</si>
  <si>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</si>
  <si>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</si>
  <si>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</si>
  <si>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</si>
  <si>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</si>
  <si>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</si>
  <si>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</si>
  <si>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</si>
  <si>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Отчет об исполнении федерального бюджета на 01.10.2018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</si>
</sst>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4" workbookViewId="0">
      <selection activeCell="H15" sqref="H15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33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30" t="s">
        <v>1</v>
      </c>
      <c r="B3" s="30"/>
      <c r="C3" s="30"/>
      <c r="D3" s="30"/>
      <c r="E3" s="31" t="s">
        <v>2</v>
      </c>
      <c r="F3" s="29" t="s">
        <v>6</v>
      </c>
      <c r="G3" s="29" t="s">
        <v>10</v>
      </c>
      <c r="H3" s="26" t="s">
        <v>7</v>
      </c>
    </row>
    <row r="4" spans="1:8" ht="12.75" customHeight="1">
      <c r="A4" s="30"/>
      <c r="B4" s="30"/>
      <c r="C4" s="30"/>
      <c r="D4" s="30"/>
      <c r="E4" s="32"/>
      <c r="F4" s="29"/>
      <c r="G4" s="29"/>
      <c r="H4" s="27"/>
    </row>
    <row r="5" spans="1:8" ht="15">
      <c r="A5" s="28">
        <v>1</v>
      </c>
      <c r="B5" s="28"/>
      <c r="C5" s="28"/>
      <c r="D5" s="28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20" t="s">
        <v>3</v>
      </c>
      <c r="B6" s="20"/>
      <c r="C6" s="20"/>
      <c r="D6" s="20"/>
      <c r="E6" s="11" t="s">
        <v>9</v>
      </c>
      <c r="F6" s="13">
        <f>F8</f>
        <v>29051.279999999995</v>
      </c>
      <c r="G6" s="13">
        <f>G8</f>
        <v>20540.8</v>
      </c>
      <c r="H6" s="13">
        <f>H8</f>
        <v>8510.48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18</v>
      </c>
      <c r="F8" s="13">
        <f>SUM(F9:F18)</f>
        <v>29051.279999999995</v>
      </c>
      <c r="G8" s="13">
        <f>SUM(G9:G18)</f>
        <v>20540.8</v>
      </c>
      <c r="H8" s="13">
        <f>SUM(H9:H18)</f>
        <v>8510.48</v>
      </c>
    </row>
    <row r="9" spans="1:8" ht="31.15" customHeight="1">
      <c r="A9" s="20" t="s">
        <v>23</v>
      </c>
      <c r="B9" s="20"/>
      <c r="C9" s="20"/>
      <c r="D9" s="20"/>
      <c r="E9" s="9" t="s">
        <v>20</v>
      </c>
      <c r="F9" s="13">
        <v>15417.5</v>
      </c>
      <c r="G9" s="13">
        <v>11079.9</v>
      </c>
      <c r="H9" s="13">
        <f>F9-G9</f>
        <v>4337.6000000000004</v>
      </c>
    </row>
    <row r="10" spans="1:8" ht="71.45" customHeight="1">
      <c r="A10" s="20" t="s">
        <v>22</v>
      </c>
      <c r="B10" s="20"/>
      <c r="C10" s="20"/>
      <c r="D10" s="20"/>
      <c r="E10" s="9" t="s">
        <v>21</v>
      </c>
      <c r="F10" s="13">
        <v>4573.12</v>
      </c>
      <c r="G10" s="13">
        <v>3331.12</v>
      </c>
      <c r="H10" s="13">
        <f t="shared" ref="H10:H17" si="0">F10-G10</f>
        <v>1242</v>
      </c>
    </row>
    <row r="11" spans="1:8" ht="78.599999999999994" customHeight="1">
      <c r="A11" s="23" t="s">
        <v>29</v>
      </c>
      <c r="B11" s="33"/>
      <c r="C11" s="33"/>
      <c r="D11" s="34"/>
      <c r="E11" s="9" t="s">
        <v>19</v>
      </c>
      <c r="F11" s="18">
        <v>634.79999999999995</v>
      </c>
      <c r="G11" s="18">
        <v>308.12</v>
      </c>
      <c r="H11" s="18">
        <f t="shared" si="0"/>
        <v>326.67999999999995</v>
      </c>
    </row>
    <row r="12" spans="1:8" ht="49.5" customHeight="1">
      <c r="A12" s="20" t="s">
        <v>11</v>
      </c>
      <c r="B12" s="20"/>
      <c r="C12" s="20"/>
      <c r="D12" s="20"/>
      <c r="E12" s="9" t="s">
        <v>26</v>
      </c>
      <c r="F12" s="18">
        <v>876.6</v>
      </c>
      <c r="G12" s="18">
        <v>666.92</v>
      </c>
      <c r="H12" s="18">
        <f t="shared" si="0"/>
        <v>209.68000000000006</v>
      </c>
    </row>
    <row r="13" spans="1:8" ht="33.75" customHeight="1">
      <c r="A13" s="20" t="s">
        <v>12</v>
      </c>
      <c r="B13" s="20"/>
      <c r="C13" s="20"/>
      <c r="D13" s="20"/>
      <c r="E13" s="9" t="s">
        <v>27</v>
      </c>
      <c r="F13" s="18">
        <v>7462.16</v>
      </c>
      <c r="G13" s="18">
        <v>5147.2700000000004</v>
      </c>
      <c r="H13" s="18">
        <f t="shared" si="0"/>
        <v>2314.8899999999994</v>
      </c>
    </row>
    <row r="14" spans="1:8" ht="31.5" customHeight="1">
      <c r="A14" s="20" t="s">
        <v>13</v>
      </c>
      <c r="B14" s="20"/>
      <c r="C14" s="20"/>
      <c r="D14" s="20"/>
      <c r="E14" s="9" t="s">
        <v>24</v>
      </c>
      <c r="F14" s="13">
        <v>6.8</v>
      </c>
      <c r="G14" s="13">
        <v>3.26</v>
      </c>
      <c r="H14" s="13">
        <f t="shared" si="0"/>
        <v>3.54</v>
      </c>
    </row>
    <row r="15" spans="1:8" ht="31.5" customHeight="1">
      <c r="A15" s="20" t="s">
        <v>14</v>
      </c>
      <c r="B15" s="20"/>
      <c r="C15" s="20"/>
      <c r="D15" s="20"/>
      <c r="E15" s="9" t="s">
        <v>25</v>
      </c>
      <c r="F15" s="13">
        <v>7.1</v>
      </c>
      <c r="G15" s="13">
        <v>3.54</v>
      </c>
      <c r="H15" s="13">
        <f t="shared" ref="H15" si="1">F15-G15</f>
        <v>3.5599999999999996</v>
      </c>
    </row>
    <row r="16" spans="1:8" ht="31.5" customHeight="1">
      <c r="A16" s="20" t="s">
        <v>31</v>
      </c>
      <c r="B16" s="20"/>
      <c r="C16" s="20"/>
      <c r="D16" s="20"/>
      <c r="E16" s="9" t="s">
        <v>30</v>
      </c>
      <c r="F16" s="13">
        <v>0</v>
      </c>
      <c r="G16" s="13">
        <v>0</v>
      </c>
      <c r="H16" s="13">
        <f t="shared" si="0"/>
        <v>0</v>
      </c>
    </row>
    <row r="17" spans="1:8" ht="64.150000000000006" customHeight="1">
      <c r="A17" s="23" t="s">
        <v>29</v>
      </c>
      <c r="B17" s="24"/>
      <c r="C17" s="24"/>
      <c r="D17" s="25"/>
      <c r="E17" s="9" t="s">
        <v>28</v>
      </c>
      <c r="F17" s="18">
        <v>1.4</v>
      </c>
      <c r="G17" s="18">
        <v>0.67</v>
      </c>
      <c r="H17" s="18">
        <f t="shared" si="0"/>
        <v>0.72999999999999987</v>
      </c>
    </row>
    <row r="18" spans="1:8" ht="33.75" customHeight="1">
      <c r="A18" s="20" t="s">
        <v>12</v>
      </c>
      <c r="B18" s="20"/>
      <c r="C18" s="20"/>
      <c r="D18" s="20"/>
      <c r="E18" s="9" t="s">
        <v>32</v>
      </c>
      <c r="F18" s="18">
        <v>71.8</v>
      </c>
      <c r="G18" s="18">
        <v>0</v>
      </c>
      <c r="H18" s="18">
        <f t="shared" ref="H18" si="2">F18-G18</f>
        <v>71.8</v>
      </c>
    </row>
    <row r="19" spans="1:8" ht="15">
      <c r="A19" s="14"/>
      <c r="B19" s="14"/>
      <c r="C19" s="14"/>
      <c r="D19" s="14"/>
      <c r="E19" s="15"/>
      <c r="F19" s="16"/>
      <c r="G19" s="16"/>
      <c r="H19" s="16"/>
    </row>
    <row r="20" spans="1:8" ht="12" customHeight="1">
      <c r="A20" s="3"/>
      <c r="B20" s="3"/>
      <c r="C20" s="3"/>
      <c r="D20" s="3"/>
      <c r="E20" s="3"/>
      <c r="F20" s="3"/>
      <c r="G20" s="3"/>
      <c r="H20" s="3"/>
    </row>
    <row r="21" spans="1:8" ht="15">
      <c r="A21" s="4" t="s">
        <v>15</v>
      </c>
      <c r="E21" s="17" t="s">
        <v>16</v>
      </c>
      <c r="F21" s="3"/>
      <c r="G21" s="3"/>
      <c r="H21" s="3"/>
    </row>
    <row r="22" spans="1:8" ht="15">
      <c r="A22" s="4"/>
      <c r="F22" s="3"/>
      <c r="G22" s="3"/>
      <c r="H22" s="3"/>
    </row>
    <row r="23" spans="1:8">
      <c r="F23" s="3"/>
      <c r="G23" s="3"/>
      <c r="H23" s="3"/>
    </row>
    <row r="24" spans="1:8" ht="15">
      <c r="A24" s="4" t="s">
        <v>0</v>
      </c>
      <c r="B24" s="5"/>
      <c r="C24" s="5"/>
      <c r="D24" s="6"/>
      <c r="E24" s="6" t="s">
        <v>17</v>
      </c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</sheetData>
  <mergeCells count="20">
    <mergeCell ref="A18:D18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  <mergeCell ref="A1:H1"/>
    <mergeCell ref="A6:D6"/>
    <mergeCell ref="A8:D8"/>
    <mergeCell ref="A7:D7"/>
    <mergeCell ref="A12:D12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2019-02-07T03:35:10Z</dcterms:modified>
</cp:coreProperties>
</file>