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H18"/>
  <c r="G6"/>
  <c r="H19"/>
  <c r="F8"/>
  <c r="F6" s="1"/>
  <c r="H15"/>
  <c r="H17"/>
  <c r="H16"/>
  <c r="H14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<sst xmlns="http://schemas.openxmlformats.org/spreadsheetml/2006/main" count="38" uniqueCount="35">
  <si>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</si>
  <si>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</si>
  <si>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</si>
  <si>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</si>
  <si>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</si>
  <si>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</si>
  <si>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</si>
  <si>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</si>
  <si>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</si>
  <si>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</si>
  <si>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</si>
  <si>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</si>
  <si>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</si>
  <si>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</si>
  <si>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</si>
  <si>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</si>
  <si>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</si>
  <si>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</si>
  <si>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</si>
  <si>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</si>
  <si>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</si>
  <si>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</si>
  <si>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</si>
  <si>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</si>
  <si>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</si>
  <si>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</si>
  <si>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</si>
  <si>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</si>
  <si>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</si>
  <si>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</si>
  <si>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096 0401  2330190019 853</t>
  </si>
  <si>
    <t>Уплата иных платежей</t>
  </si>
  <si>
    <t>096 0705 2330190019 244</t>
  </si>
  <si>
    <t>096 0705 2330192040 244</t>
  </si>
  <si>
    <t>Отчет об исполнении федерального бюджета на 01.01.2020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</si>
</sst>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6" sqref="G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34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26468.25</v>
      </c>
      <c r="G6" s="13">
        <f>G8</f>
        <v>5400.4000000000005</v>
      </c>
      <c r="H6" s="13">
        <f>H8</f>
        <v>21067.850000000006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18</v>
      </c>
      <c r="F8" s="13">
        <f>SUM(F9:F19)</f>
        <v>26468.25</v>
      </c>
      <c r="G8" s="13">
        <f>SUM(G9:G19)</f>
        <v>5400.4000000000005</v>
      </c>
      <c r="H8" s="13">
        <f>SUM(H9:H19)</f>
        <v>21067.850000000006</v>
      </c>
    </row>
    <row r="9" spans="1:8" ht="31.15" customHeight="1">
      <c r="A9" s="20" t="s">
        <v>23</v>
      </c>
      <c r="B9" s="20"/>
      <c r="C9" s="20"/>
      <c r="D9" s="20"/>
      <c r="E9" s="9" t="s">
        <v>20</v>
      </c>
      <c r="F9" s="13">
        <v>14929</v>
      </c>
      <c r="G9" s="13">
        <v>3494.62</v>
      </c>
      <c r="H9" s="13">
        <f>F9-G9</f>
        <v>11434.380000000001</v>
      </c>
    </row>
    <row r="10" spans="1:8" ht="71.45" customHeight="1">
      <c r="A10" s="20" t="s">
        <v>22</v>
      </c>
      <c r="B10" s="20"/>
      <c r="C10" s="20"/>
      <c r="D10" s="20"/>
      <c r="E10" s="9" t="s">
        <v>21</v>
      </c>
      <c r="F10" s="13">
        <v>4508.6099999999997</v>
      </c>
      <c r="G10" s="13">
        <v>608.84</v>
      </c>
      <c r="H10" s="13">
        <f t="shared" ref="H10:H18" si="0">F10-G10</f>
        <v>3899.7699999999995</v>
      </c>
    </row>
    <row r="11" spans="1:8" ht="78.599999999999994" customHeight="1">
      <c r="A11" s="23" t="s">
        <v>29</v>
      </c>
      <c r="B11" s="33"/>
      <c r="C11" s="33"/>
      <c r="D11" s="34"/>
      <c r="E11" s="9" t="s">
        <v>19</v>
      </c>
      <c r="F11" s="18">
        <v>544.79999999999995</v>
      </c>
      <c r="G11" s="18">
        <v>0</v>
      </c>
      <c r="H11" s="18">
        <f t="shared" si="0"/>
        <v>544.79999999999995</v>
      </c>
    </row>
    <row r="12" spans="1:8" ht="49.5" customHeight="1">
      <c r="A12" s="20" t="s">
        <v>11</v>
      </c>
      <c r="B12" s="20"/>
      <c r="C12" s="20"/>
      <c r="D12" s="20"/>
      <c r="E12" s="9" t="s">
        <v>26</v>
      </c>
      <c r="F12" s="18">
        <v>795.1</v>
      </c>
      <c r="G12" s="18">
        <v>104.02</v>
      </c>
      <c r="H12" s="18">
        <f t="shared" si="0"/>
        <v>691.08</v>
      </c>
    </row>
    <row r="13" spans="1:8" ht="33.75" customHeight="1">
      <c r="A13" s="20" t="s">
        <v>12</v>
      </c>
      <c r="B13" s="20"/>
      <c r="C13" s="20"/>
      <c r="D13" s="20"/>
      <c r="E13" s="9" t="s">
        <v>27</v>
      </c>
      <c r="F13" s="18">
        <v>5598.34</v>
      </c>
      <c r="G13" s="18">
        <v>1144.8</v>
      </c>
      <c r="H13" s="18">
        <f t="shared" si="0"/>
        <v>4453.54</v>
      </c>
    </row>
    <row r="14" spans="1:8" ht="31.5" customHeight="1">
      <c r="A14" s="20" t="s">
        <v>13</v>
      </c>
      <c r="B14" s="20"/>
      <c r="C14" s="20"/>
      <c r="D14" s="20"/>
      <c r="E14" s="9" t="s">
        <v>24</v>
      </c>
      <c r="F14" s="13">
        <v>4.5</v>
      </c>
      <c r="G14" s="13">
        <v>0</v>
      </c>
      <c r="H14" s="13">
        <f t="shared" si="0"/>
        <v>4.5</v>
      </c>
    </row>
    <row r="15" spans="1:8" ht="31.5" customHeight="1">
      <c r="A15" s="20" t="s">
        <v>14</v>
      </c>
      <c r="B15" s="20"/>
      <c r="C15" s="20"/>
      <c r="D15" s="20"/>
      <c r="E15" s="9" t="s">
        <v>25</v>
      </c>
      <c r="F15" s="13">
        <v>5.2</v>
      </c>
      <c r="G15" s="13">
        <v>0</v>
      </c>
      <c r="H15" s="13">
        <f t="shared" ref="H15" si="1">F15-G15</f>
        <v>5.2</v>
      </c>
    </row>
    <row r="16" spans="1:8" ht="31.5" customHeight="1">
      <c r="A16" s="20" t="s">
        <v>31</v>
      </c>
      <c r="B16" s="20"/>
      <c r="C16" s="20"/>
      <c r="D16" s="20"/>
      <c r="E16" s="9" t="s">
        <v>30</v>
      </c>
      <c r="F16" s="13">
        <v>0</v>
      </c>
      <c r="G16" s="13">
        <v>0</v>
      </c>
      <c r="H16" s="13">
        <f t="shared" si="0"/>
        <v>0</v>
      </c>
    </row>
    <row r="17" spans="1:8" ht="64.150000000000006" customHeight="1">
      <c r="A17" s="23" t="s">
        <v>29</v>
      </c>
      <c r="B17" s="24"/>
      <c r="C17" s="24"/>
      <c r="D17" s="25"/>
      <c r="E17" s="9" t="s">
        <v>28</v>
      </c>
      <c r="F17" s="18">
        <v>0.7</v>
      </c>
      <c r="G17" s="18">
        <v>0.12</v>
      </c>
      <c r="H17" s="18">
        <f t="shared" si="0"/>
        <v>0.57999999999999996</v>
      </c>
    </row>
    <row r="18" spans="1:8" ht="33.75" customHeight="1">
      <c r="A18" s="20" t="s">
        <v>12</v>
      </c>
      <c r="B18" s="20"/>
      <c r="C18" s="20"/>
      <c r="D18" s="20"/>
      <c r="E18" s="9" t="s">
        <v>32</v>
      </c>
      <c r="F18" s="18">
        <v>82</v>
      </c>
      <c r="G18" s="18">
        <v>48</v>
      </c>
      <c r="H18" s="18">
        <f t="shared" si="0"/>
        <v>34</v>
      </c>
    </row>
    <row r="19" spans="1:8" ht="33.75" customHeight="1">
      <c r="A19" s="20" t="s">
        <v>12</v>
      </c>
      <c r="B19" s="20"/>
      <c r="C19" s="20"/>
      <c r="D19" s="20"/>
      <c r="E19" s="9" t="s">
        <v>33</v>
      </c>
      <c r="F19" s="18">
        <v>0</v>
      </c>
      <c r="G19" s="18">
        <v>0</v>
      </c>
      <c r="H19" s="18">
        <f t="shared" ref="H19" si="2">F19-G19</f>
        <v>0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16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17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19:D19"/>
    <mergeCell ref="A16:D16"/>
    <mergeCell ref="A17:D17"/>
    <mergeCell ref="H3:H4"/>
    <mergeCell ref="A5:D5"/>
    <mergeCell ref="F3:F4"/>
    <mergeCell ref="G3:G4"/>
    <mergeCell ref="A3:D4"/>
    <mergeCell ref="E3:E4"/>
    <mergeCell ref="A10:D10"/>
    <mergeCell ref="A15:D15"/>
    <mergeCell ref="A11:D11"/>
    <mergeCell ref="A13:D13"/>
    <mergeCell ref="A14:D14"/>
    <mergeCell ref="A18:D18"/>
    <mergeCell ref="A1:H1"/>
    <mergeCell ref="A6:D6"/>
    <mergeCell ref="A8:D8"/>
    <mergeCell ref="A7:D7"/>
    <mergeCell ref="A12:D12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2020-04-15T05:16:34Z</dcterms:modified>
</cp:coreProperties>
</file>