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G8" i="1"/>
  <c r="H17"/>
  <c r="H16"/>
  <c r="H15"/>
  <c r="H12"/>
  <c r="H19"/>
  <c r="H18"/>
  <c r="F8"/>
  <c r="F6" s="1"/>
  <c r="G6"/>
  <c r="H14"/>
  <c r="H13"/>
  <c r="H11"/>
  <c r="H10"/>
  <c r="H9"/>
  <c r="H8" l="1"/>
  <c r="H6" s="1"/>
</calcChain>
</file>

<file path=xl/sharedStrings.xml><?xml version="1.0" encoding="utf-8"?>
<sst xmlns="http://schemas.openxmlformats.org/spreadsheetml/2006/main" count="38" uniqueCount="35">
  <si>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</si>
  <si>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</si>
  <si>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</si>
  <si>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</si>
  <si>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</si>
  <si>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</si>
  <si>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</si>
  <si>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</si>
  <si>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</si>
  <si>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</si>
  <si>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</si>
  <si>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</si>
  <si>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</si>
  <si>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</si>
  <si>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</si>
  <si>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</si>
  <si>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Ю.В. Моргунова</t>
  </si>
  <si>
    <t>096 0401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</si>
  <si>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</si>
  <si>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</si>
  <si>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Иные выплаты персоналу государственных оранов, за исключением фонда
оплаты труда</t>
  </si>
  <si>
    <t>Закупка энергетических ресурсов</t>
  </si>
  <si>
    <t>С.Г. Гаглоев</t>
  </si>
  <si>
    <t>Отчет об исполнении федерального бюджета на 01.04.2022 г.</t>
  </si>
  <si>
    <t>096 0401 2340390012 121</t>
  </si>
  <si>
    <t>096 0401 2340390012 129</t>
  </si>
  <si>
    <t>096 0401 2340390019 122</t>
  </si>
  <si>
    <t>096 0401 2340390019 244</t>
  </si>
  <si>
    <t>096 0401 2340390020 242</t>
  </si>
  <si>
    <t>096 0401 2340390020 244</t>
  </si>
  <si>
    <t>096 0401 2340390020 851</t>
  </si>
  <si>
    <t>096 0401  2340390020 852</t>
  </si>
  <si>
    <t>096 0401 2340390071 244</t>
  </si>
  <si>
    <t>096 0401 2340390071 247</t>
  </si>
  <si>
    <t>096 0705 2340390020 244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</si>
</sst>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G6" sqref="G6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19" t="s">
        <v>23</v>
      </c>
      <c r="B1" s="19"/>
      <c r="C1" s="19"/>
      <c r="D1" s="19"/>
      <c r="E1" s="19"/>
      <c r="F1" s="19"/>
      <c r="G1" s="19"/>
      <c r="H1" s="19"/>
    </row>
    <row r="2" spans="1:8">
      <c r="H2" s="10" t="s">
        <v>8</v>
      </c>
    </row>
    <row r="3" spans="1:8" ht="12.75" customHeight="1">
      <c r="A3" s="28" t="s">
        <v>1</v>
      </c>
      <c r="B3" s="28"/>
      <c r="C3" s="28"/>
      <c r="D3" s="28"/>
      <c r="E3" s="29" t="s">
        <v>2</v>
      </c>
      <c r="F3" s="27" t="s">
        <v>6</v>
      </c>
      <c r="G3" s="27" t="s">
        <v>10</v>
      </c>
      <c r="H3" s="24" t="s">
        <v>7</v>
      </c>
    </row>
    <row r="4" spans="1:8" ht="12.75" customHeight="1">
      <c r="A4" s="28"/>
      <c r="B4" s="28"/>
      <c r="C4" s="28"/>
      <c r="D4" s="28"/>
      <c r="E4" s="30"/>
      <c r="F4" s="27"/>
      <c r="G4" s="27"/>
      <c r="H4" s="25"/>
    </row>
    <row r="5" spans="1:8" ht="15">
      <c r="A5" s="26">
        <v>1</v>
      </c>
      <c r="B5" s="26"/>
      <c r="C5" s="26"/>
      <c r="D5" s="26"/>
      <c r="E5" s="1">
        <v>2</v>
      </c>
      <c r="F5" s="2">
        <v>3</v>
      </c>
      <c r="G5" s="2">
        <v>4</v>
      </c>
      <c r="H5" s="2">
        <v>5</v>
      </c>
    </row>
    <row r="6" spans="1:8" ht="22.5" customHeight="1">
      <c r="A6" s="20" t="s">
        <v>3</v>
      </c>
      <c r="B6" s="20"/>
      <c r="C6" s="20"/>
      <c r="D6" s="20"/>
      <c r="E6" s="11" t="s">
        <v>9</v>
      </c>
      <c r="F6" s="13">
        <f>F8</f>
        <v>24350.800000000003</v>
      </c>
      <c r="G6" s="13">
        <f>G8</f>
        <v>4414.3600000000006</v>
      </c>
      <c r="H6" s="13">
        <f>H8</f>
        <v>19936.439999999999</v>
      </c>
    </row>
    <row r="7" spans="1:8" ht="12.75" customHeight="1">
      <c r="A7" s="22" t="s">
        <v>4</v>
      </c>
      <c r="B7" s="22"/>
      <c r="C7" s="22"/>
      <c r="D7" s="22"/>
      <c r="E7" s="8"/>
      <c r="F7" s="12"/>
      <c r="G7" s="12"/>
      <c r="H7" s="12"/>
    </row>
    <row r="8" spans="1:8" ht="12.75" customHeight="1">
      <c r="A8" s="21" t="s">
        <v>5</v>
      </c>
      <c r="B8" s="21"/>
      <c r="C8" s="21"/>
      <c r="D8" s="21"/>
      <c r="E8" s="9" t="s">
        <v>17</v>
      </c>
      <c r="F8" s="13">
        <f>SUM(F9:F19)</f>
        <v>24350.800000000003</v>
      </c>
      <c r="G8" s="13">
        <f>SUM(G9:G19)</f>
        <v>4414.3600000000006</v>
      </c>
      <c r="H8" s="13">
        <f>SUM(H9:H19)</f>
        <v>19936.439999999999</v>
      </c>
    </row>
    <row r="9" spans="1:8" ht="31.15" customHeight="1">
      <c r="A9" s="20" t="s">
        <v>19</v>
      </c>
      <c r="B9" s="20"/>
      <c r="C9" s="20"/>
      <c r="D9" s="20"/>
      <c r="E9" s="9" t="s">
        <v>24</v>
      </c>
      <c r="F9" s="13">
        <v>12934.8</v>
      </c>
      <c r="G9" s="13">
        <v>2539.29</v>
      </c>
      <c r="H9" s="13">
        <f>F9-G9</f>
        <v>10395.509999999998</v>
      </c>
    </row>
    <row r="10" spans="1:8" ht="71.45" customHeight="1">
      <c r="A10" s="20" t="s">
        <v>18</v>
      </c>
      <c r="B10" s="20"/>
      <c r="C10" s="20"/>
      <c r="D10" s="20"/>
      <c r="E10" s="9" t="s">
        <v>25</v>
      </c>
      <c r="F10" s="13">
        <v>3906.4</v>
      </c>
      <c r="G10" s="13">
        <v>494.79</v>
      </c>
      <c r="H10" s="13">
        <f t="shared" ref="H10:H14" si="0">F10-G10</f>
        <v>3411.61</v>
      </c>
    </row>
    <row r="11" spans="1:8" ht="78.599999999999994" customHeight="1">
      <c r="A11" s="23" t="s">
        <v>20</v>
      </c>
      <c r="B11" s="31"/>
      <c r="C11" s="31"/>
      <c r="D11" s="32"/>
      <c r="E11" s="9" t="s">
        <v>26</v>
      </c>
      <c r="F11" s="18">
        <v>507</v>
      </c>
      <c r="G11" s="18">
        <v>20.3</v>
      </c>
      <c r="H11" s="18">
        <f t="shared" si="0"/>
        <v>486.7</v>
      </c>
    </row>
    <row r="12" spans="1:8" ht="33.75" customHeight="1">
      <c r="A12" s="20" t="s">
        <v>12</v>
      </c>
      <c r="B12" s="20"/>
      <c r="C12" s="20"/>
      <c r="D12" s="20"/>
      <c r="E12" s="9" t="s">
        <v>27</v>
      </c>
      <c r="F12" s="18">
        <v>570</v>
      </c>
      <c r="G12" s="18">
        <v>140.79</v>
      </c>
      <c r="H12" s="18">
        <f t="shared" ref="H12" si="1">F12-G12</f>
        <v>429.21000000000004</v>
      </c>
    </row>
    <row r="13" spans="1:8" ht="49.5" customHeight="1">
      <c r="A13" s="20" t="s">
        <v>11</v>
      </c>
      <c r="B13" s="20"/>
      <c r="C13" s="20"/>
      <c r="D13" s="20"/>
      <c r="E13" s="9" t="s">
        <v>28</v>
      </c>
      <c r="F13" s="18">
        <v>728</v>
      </c>
      <c r="G13" s="18">
        <v>48.62</v>
      </c>
      <c r="H13" s="18">
        <f t="shared" si="0"/>
        <v>679.38</v>
      </c>
    </row>
    <row r="14" spans="1:8" ht="33.75" customHeight="1">
      <c r="A14" s="20" t="s">
        <v>12</v>
      </c>
      <c r="B14" s="20"/>
      <c r="C14" s="20"/>
      <c r="D14" s="20"/>
      <c r="E14" s="9" t="s">
        <v>29</v>
      </c>
      <c r="F14" s="18">
        <v>4835.2</v>
      </c>
      <c r="G14" s="18">
        <v>948.58</v>
      </c>
      <c r="H14" s="18">
        <f t="shared" si="0"/>
        <v>3886.62</v>
      </c>
    </row>
    <row r="15" spans="1:8" ht="31.5" customHeight="1">
      <c r="A15" s="20" t="s">
        <v>13</v>
      </c>
      <c r="B15" s="20"/>
      <c r="C15" s="20"/>
      <c r="D15" s="20"/>
      <c r="E15" s="9" t="s">
        <v>30</v>
      </c>
      <c r="F15" s="13">
        <v>3.8</v>
      </c>
      <c r="G15" s="13">
        <v>0</v>
      </c>
      <c r="H15" s="13">
        <f t="shared" ref="H15:H17" si="2">F15-G15</f>
        <v>3.8</v>
      </c>
    </row>
    <row r="16" spans="1:8" ht="31.5" customHeight="1">
      <c r="A16" s="20" t="s">
        <v>14</v>
      </c>
      <c r="B16" s="20"/>
      <c r="C16" s="20"/>
      <c r="D16" s="20"/>
      <c r="E16" s="9" t="s">
        <v>31</v>
      </c>
      <c r="F16" s="13">
        <v>5.2</v>
      </c>
      <c r="G16" s="13">
        <v>0</v>
      </c>
      <c r="H16" s="13">
        <f t="shared" si="2"/>
        <v>5.2</v>
      </c>
    </row>
    <row r="17" spans="1:8" ht="33.75" customHeight="1">
      <c r="A17" s="20" t="s">
        <v>12</v>
      </c>
      <c r="B17" s="20"/>
      <c r="C17" s="20"/>
      <c r="D17" s="20"/>
      <c r="E17" s="9" t="s">
        <v>32</v>
      </c>
      <c r="F17" s="18">
        <v>324</v>
      </c>
      <c r="G17" s="18">
        <v>0.88</v>
      </c>
      <c r="H17" s="18">
        <f t="shared" si="2"/>
        <v>323.12</v>
      </c>
    </row>
    <row r="18" spans="1:8" ht="33.75" customHeight="1">
      <c r="A18" s="20" t="s">
        <v>21</v>
      </c>
      <c r="B18" s="20"/>
      <c r="C18" s="20"/>
      <c r="D18" s="20"/>
      <c r="E18" s="9" t="s">
        <v>33</v>
      </c>
      <c r="F18" s="18">
        <v>395.4</v>
      </c>
      <c r="G18" s="18">
        <v>191.31</v>
      </c>
      <c r="H18" s="18">
        <f t="shared" ref="H18" si="3">F18-G18</f>
        <v>204.08999999999997</v>
      </c>
    </row>
    <row r="19" spans="1:8" ht="33.75" customHeight="1">
      <c r="A19" s="20" t="s">
        <v>12</v>
      </c>
      <c r="B19" s="20"/>
      <c r="C19" s="20"/>
      <c r="D19" s="20"/>
      <c r="E19" s="9" t="s">
        <v>34</v>
      </c>
      <c r="F19" s="18">
        <v>141</v>
      </c>
      <c r="G19" s="18">
        <v>29.8</v>
      </c>
      <c r="H19" s="18">
        <f t="shared" ref="H19" si="4">F19-G19</f>
        <v>111.2</v>
      </c>
    </row>
    <row r="20" spans="1:8" ht="15">
      <c r="A20" s="14"/>
      <c r="B20" s="14"/>
      <c r="C20" s="14"/>
      <c r="D20" s="14"/>
      <c r="E20" s="15"/>
      <c r="F20" s="16"/>
      <c r="G20" s="16"/>
      <c r="H20" s="16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5">
      <c r="A22" s="4" t="s">
        <v>15</v>
      </c>
      <c r="E22" s="17" t="s">
        <v>22</v>
      </c>
      <c r="F22" s="3"/>
      <c r="G22" s="3"/>
      <c r="H22" s="3"/>
    </row>
    <row r="23" spans="1:8" ht="15">
      <c r="A23" s="4"/>
      <c r="F23" s="3"/>
      <c r="G23" s="3"/>
      <c r="H23" s="3"/>
    </row>
    <row r="24" spans="1:8">
      <c r="F24" s="3"/>
      <c r="G24" s="3"/>
      <c r="H24" s="3"/>
    </row>
    <row r="25" spans="1:8" ht="15">
      <c r="A25" s="4" t="s">
        <v>0</v>
      </c>
      <c r="B25" s="5"/>
      <c r="C25" s="5"/>
      <c r="D25" s="6"/>
      <c r="E25" s="6" t="s">
        <v>16</v>
      </c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 ht="14.25">
      <c r="A29" s="7"/>
      <c r="B29" s="7"/>
      <c r="C29" s="7"/>
      <c r="D29" s="7"/>
      <c r="E29" s="7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</sheetData>
  <mergeCells count="21">
    <mergeCell ref="A15:D15"/>
    <mergeCell ref="A16:D16"/>
    <mergeCell ref="A17:D17"/>
    <mergeCell ref="H3:H4"/>
    <mergeCell ref="A5:D5"/>
    <mergeCell ref="F3:F4"/>
    <mergeCell ref="G3:G4"/>
    <mergeCell ref="A3:D4"/>
    <mergeCell ref="E3:E4"/>
    <mergeCell ref="A10:D10"/>
    <mergeCell ref="A11:D11"/>
    <mergeCell ref="A14:D14"/>
    <mergeCell ref="A18:D18"/>
    <mergeCell ref="A19:D19"/>
    <mergeCell ref="A12:D12"/>
    <mergeCell ref="A1:H1"/>
    <mergeCell ref="A6:D6"/>
    <mergeCell ref="A8:D8"/>
    <mergeCell ref="A7:D7"/>
    <mergeCell ref="A13:D13"/>
    <mergeCell ref="A9:D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morgunova</cp:lastModifiedBy>
  <cp:lastPrinted>2016-07-15T10:38:15Z</cp:lastPrinted>
  <dcterms:created xsi:type="dcterms:W3CDTF">2010-02-04T07:39:04Z</dcterms:created>
  <dcterms:modified xsi:type="dcterms:W3CDTF">2022-04-27T05:55:49Z</dcterms:modified>
</cp:coreProperties>
</file>