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8" i="1"/>
  <c r="G8"/>
  <c r="G6" s="1"/>
  <c r="H19"/>
  <c r="F8"/>
  <c r="F6" s="1"/>
  <c r="H15"/>
  <c r="H17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<sst xmlns="http://schemas.openxmlformats.org/spreadsheetml/2006/main" count="38" uniqueCount="35">
  <si>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</si>
  <si>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</si>
  <si>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</si>
  <si>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</si>
  <si>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</si>
  <si>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</si>
  <si>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</si>
  <si>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</si>
  <si>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</si>
  <si>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</si>
  <si>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</si>
  <si>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</si>
  <si>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</si>
  <si>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</si>
  <si>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</si>
  <si>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</si>
  <si>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</si>
  <si>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</si>
  <si>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</si>
  <si>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</si>
  <si>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</si>
  <si>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</si>
  <si>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</si>
  <si>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</si>
  <si>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</si>
  <si>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</si>
  <si>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</si>
  <si>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</si>
  <si>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</si>
  <si>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</si>
  <si>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</si>
  <si>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</si>
  <si>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096 0705 2330190019 244</t>
  </si>
  <si>
    <t>096 0705 2330192040 244</t>
  </si>
  <si>
    <t>Отчет об исполнении федерального бюджета на 01.10.2019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</si>
</sst>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H6" sqref="H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34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31243.75</v>
      </c>
      <c r="G6" s="13">
        <f>G8</f>
        <v>22510.750000000004</v>
      </c>
      <c r="H6" s="13">
        <f>H8</f>
        <v>8733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SUM(F9:F19)</f>
        <v>31243.75</v>
      </c>
      <c r="G8" s="13">
        <f>SUM(G9:G19)</f>
        <v>22510.750000000004</v>
      </c>
      <c r="H8" s="13">
        <f>SUM(H9:H19)</f>
        <v>8733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16501.2</v>
      </c>
      <c r="G9" s="13">
        <v>11932.62</v>
      </c>
      <c r="H9" s="13">
        <f>F9-G9</f>
        <v>4568.58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4879.4799999999996</v>
      </c>
      <c r="G10" s="13">
        <v>3561.86</v>
      </c>
      <c r="H10" s="13">
        <f t="shared" ref="H10:H18" si="0">F10-G10</f>
        <v>1317.6199999999994</v>
      </c>
    </row>
    <row r="11" spans="1:8" ht="78.599999999999994" customHeight="1">
      <c r="A11" s="20" t="s">
        <v>29</v>
      </c>
      <c r="B11" s="30"/>
      <c r="C11" s="30"/>
      <c r="D11" s="31"/>
      <c r="E11" s="9" t="s">
        <v>19</v>
      </c>
      <c r="F11" s="18">
        <v>634.79999999999995</v>
      </c>
      <c r="G11" s="18">
        <v>465.68</v>
      </c>
      <c r="H11" s="18">
        <f t="shared" si="0"/>
        <v>169.11999999999995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901.53</v>
      </c>
      <c r="G12" s="18">
        <v>791.57</v>
      </c>
      <c r="H12" s="18">
        <f t="shared" si="0"/>
        <v>109.95999999999992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8220.4</v>
      </c>
      <c r="G13" s="18">
        <v>5709.38</v>
      </c>
      <c r="H13" s="18">
        <f t="shared" si="0"/>
        <v>2511.0199999999995</v>
      </c>
    </row>
    <row r="14" spans="1:8" ht="31.5" customHeight="1">
      <c r="A14" s="19" t="s">
        <v>13</v>
      </c>
      <c r="B14" s="19"/>
      <c r="C14" s="19"/>
      <c r="D14" s="19"/>
      <c r="E14" s="9" t="s">
        <v>24</v>
      </c>
      <c r="F14" s="13">
        <v>4.9000000000000004</v>
      </c>
      <c r="G14" s="13">
        <v>2.4700000000000002</v>
      </c>
      <c r="H14" s="13">
        <f t="shared" si="0"/>
        <v>2.4300000000000002</v>
      </c>
    </row>
    <row r="15" spans="1:8" ht="31.5" customHeight="1">
      <c r="A15" s="19" t="s">
        <v>14</v>
      </c>
      <c r="B15" s="19"/>
      <c r="C15" s="19"/>
      <c r="D15" s="19"/>
      <c r="E15" s="9" t="s">
        <v>25</v>
      </c>
      <c r="F15" s="13">
        <v>5.2</v>
      </c>
      <c r="G15" s="13">
        <v>2.6</v>
      </c>
      <c r="H15" s="13">
        <f t="shared" ref="H15" si="1">F15-G15</f>
        <v>2.6</v>
      </c>
    </row>
    <row r="16" spans="1:8" ht="31.5" customHeight="1">
      <c r="A16" s="19" t="s">
        <v>31</v>
      </c>
      <c r="B16" s="19"/>
      <c r="C16" s="19"/>
      <c r="D16" s="19"/>
      <c r="E16" s="9" t="s">
        <v>30</v>
      </c>
      <c r="F16" s="13">
        <v>0</v>
      </c>
      <c r="G16" s="13">
        <v>0</v>
      </c>
      <c r="H16" s="13">
        <f t="shared" si="0"/>
        <v>0</v>
      </c>
    </row>
    <row r="17" spans="1:8" ht="64.150000000000006" customHeight="1">
      <c r="A17" s="20" t="s">
        <v>29</v>
      </c>
      <c r="B17" s="21"/>
      <c r="C17" s="21"/>
      <c r="D17" s="22"/>
      <c r="E17" s="9" t="s">
        <v>28</v>
      </c>
      <c r="F17" s="18">
        <v>1.4</v>
      </c>
      <c r="G17" s="18">
        <v>0.77</v>
      </c>
      <c r="H17" s="18">
        <f t="shared" si="0"/>
        <v>0.62999999999999989</v>
      </c>
    </row>
    <row r="18" spans="1:8" ht="33.75" customHeight="1">
      <c r="A18" s="19" t="s">
        <v>12</v>
      </c>
      <c r="B18" s="19"/>
      <c r="C18" s="19"/>
      <c r="D18" s="19"/>
      <c r="E18" s="9" t="s">
        <v>32</v>
      </c>
      <c r="F18" s="18">
        <v>82</v>
      </c>
      <c r="G18" s="18">
        <v>30.96</v>
      </c>
      <c r="H18" s="18">
        <f t="shared" si="0"/>
        <v>51.04</v>
      </c>
    </row>
    <row r="19" spans="1:8" ht="33.75" customHeight="1">
      <c r="A19" s="19" t="s">
        <v>12</v>
      </c>
      <c r="B19" s="19"/>
      <c r="C19" s="19"/>
      <c r="D19" s="19"/>
      <c r="E19" s="9" t="s">
        <v>33</v>
      </c>
      <c r="F19" s="18">
        <v>12.84</v>
      </c>
      <c r="G19" s="18">
        <v>12.84</v>
      </c>
      <c r="H19" s="18">
        <f t="shared" ref="H19" si="2">F19-G19</f>
        <v>0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16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17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:H1"/>
    <mergeCell ref="A6:D6"/>
    <mergeCell ref="A8:D8"/>
    <mergeCell ref="A7:D7"/>
    <mergeCell ref="A12:D12"/>
    <mergeCell ref="A9:D9"/>
    <mergeCell ref="A19:D19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  <mergeCell ref="A18:D18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2020-04-15T05:04:20Z</dcterms:modified>
</cp:coreProperties>
</file>